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xr:revisionPtr revIDLastSave="0" documentId="13_ncr:1_{1EF68871-0C99-4554-AA05-EAAE8390D8FE}" xr6:coauthVersionLast="47" xr6:coauthVersionMax="47" xr10:uidLastSave="{00000000-0000-0000-0000-000000000000}"/>
  <bookViews>
    <workbookView xWindow="-120" yWindow="-120" windowWidth="29040" windowHeight="15720" tabRatio="721" xr2:uid="{00000000-000D-0000-FFFF-FFFF00000000}"/>
  </bookViews>
  <sheets>
    <sheet name="Sheet1" sheetId="2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23" i="23" l="1"/>
  <c r="D24" i="23"/>
  <c r="D25" i="23"/>
  <c r="D26" i="23"/>
  <c r="D27" i="23"/>
  <c r="D28" i="23"/>
  <c r="D29" i="23"/>
  <c r="D30" i="23"/>
  <c r="D31" i="23"/>
  <c r="D32" i="23"/>
  <c r="D33" i="23"/>
  <c r="D34" i="23"/>
  <c r="D35" i="23"/>
  <c r="D36" i="23"/>
  <c r="D37" i="23"/>
  <c r="D38" i="23"/>
  <c r="D39" i="23"/>
  <c r="D40" i="23"/>
  <c r="D41" i="23"/>
  <c r="D42" i="23"/>
  <c r="C24" i="23"/>
  <c r="C25" i="23"/>
  <c r="C26" i="23"/>
  <c r="C27" i="23"/>
  <c r="C28" i="23"/>
  <c r="C29" i="23"/>
  <c r="C30" i="23"/>
  <c r="C31" i="23"/>
  <c r="C32" i="23"/>
  <c r="C33" i="23"/>
  <c r="C34" i="23"/>
  <c r="C35" i="23"/>
  <c r="C36" i="23"/>
  <c r="C37" i="23"/>
  <c r="C38" i="23"/>
  <c r="C39" i="23"/>
  <c r="C40" i="23"/>
  <c r="C41" i="23"/>
  <c r="C42" i="23"/>
  <c r="C23" i="23"/>
  <c r="D22" i="23"/>
  <c r="C22" i="23" l="1"/>
</calcChain>
</file>

<file path=xl/sharedStrings.xml><?xml version="1.0" encoding="utf-8"?>
<sst xmlns="http://schemas.openxmlformats.org/spreadsheetml/2006/main" count="54" uniqueCount="27">
  <si>
    <t>---------------------------------------------------------------------------------------------</t>
  </si>
  <si>
    <t>※ 弊社サービスである経済統計データベース「INDB Accel」で作成しております。</t>
    <rPh sb="11" eb="13">
      <t>ケイザイ</t>
    </rPh>
    <rPh sb="13" eb="15">
      <t>トウケイ</t>
    </rPh>
    <phoneticPr fontId="1"/>
  </si>
  <si>
    <t>https://www.indb.co.jp/service/economy/accel/</t>
    <phoneticPr fontId="1"/>
  </si>
  <si>
    <t>※ 本資料に記載されている情報は、信頼できると考える情報源に基づいて作成し正確性には充分配慮しておりますが、</t>
    <phoneticPr fontId="1"/>
  </si>
  <si>
    <t>　 ㈱アイ・エヌ情報センターが正確かつ完全である事を保証するものではありません。</t>
    <phoneticPr fontId="1"/>
  </si>
  <si>
    <t>※ この資料の一切の権利は㈱アイ・エヌ情報センターに属しており、無断転載を禁じます。</t>
    <phoneticPr fontId="1"/>
  </si>
  <si>
    <t>--------------------------------------------------------------------------------------------</t>
    <phoneticPr fontId="1"/>
  </si>
  <si>
    <t>別名1</t>
    <phoneticPr fontId="1"/>
  </si>
  <si>
    <t>別名2</t>
    <phoneticPr fontId="1"/>
  </si>
  <si>
    <t>単位</t>
    <phoneticPr fontId="1"/>
  </si>
  <si>
    <t>大企業製造業</t>
    <phoneticPr fontId="1"/>
  </si>
  <si>
    <t>大企業非製造業</t>
    <phoneticPr fontId="1"/>
  </si>
  <si>
    <t>中小企業製造業</t>
    <phoneticPr fontId="1"/>
  </si>
  <si>
    <t>中小企業非製造業</t>
    <phoneticPr fontId="1"/>
  </si>
  <si>
    <t>先行き</t>
    <phoneticPr fontId="1"/>
  </si>
  <si>
    <t>現状</t>
    <phoneticPr fontId="1"/>
  </si>
  <si>
    <t>％ポイント</t>
    <phoneticPr fontId="1"/>
  </si>
  <si>
    <t>短観「全国企業短期経済観測調査」（直近5年分）</t>
    <rPh sb="0" eb="2">
      <t>タンカン</t>
    </rPh>
    <rPh sb="17" eb="19">
      <t>チョッキン</t>
    </rPh>
    <rPh sb="20" eb="22">
      <t>ネンブン</t>
    </rPh>
    <phoneticPr fontId="1"/>
  </si>
  <si>
    <t>（出典）日本銀行</t>
    <rPh sb="1" eb="3">
      <t>シュッテン</t>
    </rPh>
    <rPh sb="4" eb="8">
      <t>ニホンギンコウ</t>
    </rPh>
    <phoneticPr fontId="1"/>
  </si>
  <si>
    <t>全産業</t>
    <phoneticPr fontId="1"/>
  </si>
  <si>
    <t>製造業</t>
    <phoneticPr fontId="1"/>
  </si>
  <si>
    <t>非製造業</t>
    <phoneticPr fontId="1"/>
  </si>
  <si>
    <t>全産業</t>
    <phoneticPr fontId="1"/>
  </si>
  <si>
    <t>1年後</t>
    <phoneticPr fontId="1"/>
  </si>
  <si>
    <t>3年後</t>
    <phoneticPr fontId="1"/>
  </si>
  <si>
    <t>5年後</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</si>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</sst>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yy/mm"/>
    <numFmt numFmtId="177" formatCode="0.0_ "/>
    <numFmt numFmtId="178" formatCode="0.0;&quot;▲ &quot;0.0"/>
    <numFmt numFmtId="179" formatCode="0_);[Red]\(0\)"/>
    <numFmt numFmtId="180" formatCode="0.0_);[Red]\(0.0\)"/>
  </numFmts>
  <fonts count="11" x14ac:knownFonts="1">
    <font>
      <sz val="11"/>
      <color theme="1"/>
      <name val="游ゴシック"/>
      <family val="2"/>
      <charset val="128"/>
      <scheme val="minor"/>
    </font>
    <font>
      <sz val="6"/>
      <name val="游ゴシック"/>
      <family val="2"/>
      <charset val="128"/>
      <scheme val="minor"/>
    </font>
    <font>
      <sz val="8"/>
      <color theme="1"/>
      <name val="游ゴシック"/>
      <family val="2"/>
      <charset val="128"/>
      <scheme val="minor"/>
    </font>
    <font>
      <sz val="10"/>
      <color theme="1"/>
      <name val="游ゴシック"/>
      <family val="2"/>
      <charset val="128"/>
      <scheme val="minor"/>
    </font>
    <font>
      <sz val="8"/>
      <color theme="1"/>
      <name val="游ゴシック"/>
      <family val="3"/>
      <charset val="128"/>
      <scheme val="minor"/>
    </font>
    <font>
      <sz val="9"/>
      <color theme="1"/>
      <name val="メイリオ"/>
      <family val="3"/>
      <charset val="128"/>
    </font>
    <font>
      <b/>
      <sz val="12"/>
      <color theme="1"/>
      <name val="游ゴシック"/>
      <family val="3"/>
      <charset val="128"/>
      <scheme val="minor"/>
    </font>
    <font>
      <u/>
      <sz val="11"/>
      <color theme="10"/>
      <name val="游ゴシック"/>
      <family val="2"/>
      <charset val="128"/>
      <scheme val="minor"/>
    </font>
    <font>
      <sz val="11"/>
      <color theme="1"/>
      <name val="游ゴシック"/>
      <family val="3"/>
      <charset val="128"/>
      <scheme val="minor"/>
    </font>
    <font>
      <sz val="8"/>
      <color theme="1"/>
      <name val="メイリオ"/>
      <family val="3"/>
      <charset val="128"/>
    </font>
    <font>
      <sz val="9"/>
      <color theme="1"/>
      <name val="游ゴシック"/>
      <family val="3"/>
      <charset val="128"/>
      <scheme val="minor"/>
    </font>
  </fonts>
  <fills count="2">
    <fill>
      <patternFill patternType="none"/>
    </fill>
    <fill>
      <patternFill patternType="gray125"/>
    </fill>
  </fills>
  <borders count="1">
    <border>
      <left/>
      <right/>
      <top/>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31">
    <xf numFmtId="0" fontId="0" fillId="0" borderId="0" xfId="0">
      <alignment vertical="center"/>
    </xf>
    <xf numFmtId="176" fontId="0" fillId="0" borderId="0" xfId="0" applyNumberFormat="1">
      <alignment vertical="center"/>
    </xf>
    <xf numFmtId="177" fontId="0" fillId="0" borderId="0" xfId="0" applyNumberFormat="1">
      <alignment vertical="center"/>
    </xf>
    <xf numFmtId="0" fontId="2" fillId="0" borderId="0" xfId="0" applyFont="1">
      <alignment vertical="center"/>
    </xf>
    <xf numFmtId="176" fontId="2" fillId="0" borderId="0" xfId="0" applyNumberFormat="1" applyFont="1">
      <alignment vertical="center"/>
    </xf>
    <xf numFmtId="178" fontId="2" fillId="0" borderId="0" xfId="0" applyNumberFormat="1" applyFont="1">
      <alignment vertical="center"/>
    </xf>
    <xf numFmtId="0" fontId="3" fillId="0" borderId="0" xfId="0" applyFont="1">
      <alignment vertical="center"/>
    </xf>
    <xf numFmtId="0" fontId="4" fillId="0" borderId="0" xfId="0" applyFont="1">
      <alignment vertical="center"/>
    </xf>
    <xf numFmtId="179" fontId="4" fillId="0" borderId="0" xfId="0" applyNumberFormat="1" applyFont="1">
      <alignment vertical="center"/>
    </xf>
    <xf numFmtId="179" fontId="4" fillId="0" borderId="0" xfId="0" applyNumberFormat="1" applyFont="1" applyAlignment="1">
      <alignment vertical="center"/>
    </xf>
    <xf numFmtId="177" fontId="4" fillId="0" borderId="0" xfId="0" applyNumberFormat="1" applyFont="1">
      <alignment vertical="center"/>
    </xf>
    <xf numFmtId="0" fontId="2" fillId="0" borderId="0" xfId="0" applyFont="1" applyAlignment="1">
      <alignment horizontal="centerContinuous" vertical="center"/>
    </xf>
    <xf numFmtId="180" fontId="4" fillId="0" borderId="0" xfId="0" applyNumberFormat="1" applyFont="1">
      <alignment vertical="center"/>
    </xf>
    <xf numFmtId="0" fontId="4" fillId="0" borderId="0" xfId="0" applyNumberFormat="1" applyFont="1">
      <alignment vertical="center"/>
    </xf>
    <xf numFmtId="178" fontId="4" fillId="0" borderId="0" xfId="0" applyNumberFormat="1" applyFont="1">
      <alignment vertical="center"/>
    </xf>
    <xf numFmtId="0" fontId="6" fillId="0" borderId="0" xfId="0" applyFont="1">
      <alignment vertical="center"/>
    </xf>
    <xf numFmtId="0" fontId="8" fillId="0" borderId="0" xfId="0" applyFont="1">
      <alignment vertical="center"/>
    </xf>
    <xf numFmtId="0" fontId="7" fillId="0" borderId="0" xfId="1">
      <alignment vertical="center"/>
    </xf>
    <xf numFmtId="0" fontId="8" fillId="0" borderId="0" xfId="0" quotePrefix="1" applyFont="1">
      <alignment vertical="center"/>
    </xf>
    <xf numFmtId="0" fontId="9" fillId="0" borderId="0" xfId="0" applyFont="1">
      <alignment vertical="center"/>
    </xf>
    <xf numFmtId="0" fontId="10" fillId="0" borderId="0" xfId="0" applyFont="1" applyAlignment="1">
      <alignment horizontal="right" vertical="center"/>
    </xf>
    <xf numFmtId="179" fontId="10" fillId="0" borderId="0" xfId="0" applyNumberFormat="1" applyFont="1" applyAlignment="1">
      <alignment horizontal="right" vertical="center"/>
    </xf>
    <xf numFmtId="0" fontId="5" fillId="0" borderId="0" xfId="0" applyFont="1" applyAlignment="1">
      <alignment horizontal="center" vertical="center"/>
    </xf>
    <xf numFmtId="179" fontId="5" fillId="0" borderId="0" xfId="0" applyNumberFormat="1" applyFont="1" applyAlignment="1">
      <alignment horizontal="center" vertical="center"/>
    </xf>
    <xf numFmtId="176" fontId="9" fillId="0" borderId="0" xfId="0" applyNumberFormat="1" applyFont="1">
      <alignment vertical="center"/>
    </xf>
    <xf numFmtId="179" fontId="9" fillId="0" borderId="0" xfId="0" applyNumberFormat="1" applyFont="1" applyAlignment="1">
      <alignment horizontal="center" vertical="center"/>
    </xf>
    <xf numFmtId="178" fontId="9" fillId="0" borderId="0" xfId="0" applyNumberFormat="1" applyFont="1">
      <alignment vertical="center"/>
    </xf>
    <xf numFmtId="0" fontId="5" fillId="0" borderId="0" xfId="0" applyFont="1" applyAlignment="1">
      <alignment horizontal="centerContinuous" vertical="center"/>
    </xf>
    <xf numFmtId="179" fontId="5" fillId="0" borderId="0" xfId="0" applyNumberFormat="1" applyFont="1" applyAlignment="1">
      <alignment horizontal="centerContinuous" vertical="center"/>
    </xf>
    <xf numFmtId="179" fontId="9" fillId="0" borderId="0" xfId="0" applyNumberFormat="1" applyFont="1" applyAlignment="1">
      <alignment horizontal="centerContinuous" vertical="center"/>
    </xf>
    <xf numFmtId="179" fontId="10" fillId="0" borderId="0" xfId="0" applyNumberFormat="1" applyFont="1" applyAlignment="1">
      <alignment horizontal="centerContinuous"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ja-JP" altLang="en-US" sz="1400" b="1" i="0" u="none" strike="noStrike" kern="1200" spc="0" baseline="0">
                <a:solidFill>
                  <a:sysClr val="windowText" lastClr="000000">
                    <a:lumMod val="65000"/>
                    <a:lumOff val="35000"/>
                  </a:sysClr>
                </a:solidFill>
                <a:latin typeface="メイリオ" panose="020B0604030504040204" pitchFamily="50" charset="-128"/>
                <a:ea typeface="メイリオ" panose="020B0604030504040204" pitchFamily="50" charset="-128"/>
              </a:rPr>
              <a:t>業況判断</a:t>
            </a:r>
            <a:r>
              <a:rPr lang="en-US" altLang="ja-JP" sz="1400" b="1" i="0" u="none" strike="noStrike" kern="1200" spc="0" baseline="0">
                <a:solidFill>
                  <a:sysClr val="windowText" lastClr="000000">
                    <a:lumMod val="65000"/>
                    <a:lumOff val="35000"/>
                  </a:sysClr>
                </a:solidFill>
                <a:latin typeface="メイリオ" panose="020B0604030504040204" pitchFamily="50" charset="-128"/>
                <a:ea typeface="メイリオ" panose="020B0604030504040204" pitchFamily="50" charset="-128"/>
              </a:rPr>
              <a:t>DI</a:t>
            </a:r>
          </a:p>
        </c:rich>
      </c:tx>
      <c:layout>
        <c:manualLayout>
          <c:xMode val="edge"/>
          <c:yMode val="edge"/>
          <c:x val="0.40409749555576846"/>
          <c:y val="6.7425248515295706E-3"/>
        </c:manualLayout>
      </c:layout>
      <c:overlay val="0"/>
    </c:title>
    <c:autoTitleDeleted val="0"/>
    <c:plotArea>
      <c:layout>
        <c:manualLayout>
          <c:layoutTarget val="inner"/>
          <c:xMode val="edge"/>
          <c:yMode val="edge"/>
          <c:x val="9.1910877148346296E-2"/>
          <c:y val="0.19316544355468318"/>
          <c:w val="0.87646909373721527"/>
          <c:h val="0.56447725903950385"/>
        </c:manualLayout>
      </c:layout>
      <c:lineChart>
        <c:grouping val="standard"/>
        <c:varyColors val="0"/>
        <c:ser>
          <c:idx val="1"/>
          <c:order val="0"/>
          <c:tx>
            <c:strRef>
              <c:f>Sheet1!$E$19</c:f>
              <c:strCache>
                <c:ptCount val="1"/>
                <c:pt idx="0">
                  <c:v>大企業製造業</c:v>
                </c:pt>
              </c:strCache>
            </c:strRef>
          </c:tx>
          <c:marker>
            <c:symbol val="circle"/>
            <c:size val="5"/>
            <c:spPr>
              <a:solidFill>
                <a:schemeClr val="bg1"/>
              </a:solidFill>
              <a:ln>
                <a:solidFill>
                  <a:schemeClr val="tx1"/>
                </a:solidFill>
              </a:ln>
            </c:spPr>
          </c:marker>
          <c:dPt>
            <c:idx val="20"/>
            <c:bubble3D val="0"/>
            <c:spPr>
              <a:ln>
                <a:prstDash val="sysDot"/>
              </a:ln>
            </c:spPr>
            <c:extLst>
              <c:ext xmlns:c16="http://schemas.microsoft.com/office/drawing/2014/chart" uri="{C3380CC4-5D6E-409C-BE32-E72D297353CC}">
                <c16:uniqueId val="{00000003-322E-49F6-ACB7-CA47CC9F5940}"/>
              </c:ext>
            </c:extLst>
          </c:dPt>
          <c:cat>
            <c:multiLvlStrRef>
              <c:f>Sheet1!$C$22:$D$42</c:f>
              <c:multiLvlStrCache>
                <c:ptCount val="21"/>
                <c:lvl>
                  <c:pt idx="0">
                    <c:v>1-3</c:v>
                  </c:pt>
                  <c:pt idx="1">
                    <c:v>4-6</c:v>
                  </c:pt>
                  <c:pt idx="2">
                    <c:v>7-9</c:v>
                  </c:pt>
                  <c:pt idx="3">
                    <c:v>10-12</c:v>
                  </c:pt>
                  <c:pt idx="4">
                    <c:v>1-3</c:v>
                  </c:pt>
                  <c:pt idx="5">
                    <c:v>4-6</c:v>
                  </c:pt>
                  <c:pt idx="6">
                    <c:v>7-9</c:v>
                  </c:pt>
                  <c:pt idx="7">
                    <c:v>10-12</c:v>
                  </c:pt>
                  <c:pt idx="8">
                    <c:v>1-3</c:v>
                  </c:pt>
                  <c:pt idx="9">
                    <c:v>4-6</c:v>
                  </c:pt>
                  <c:pt idx="10">
                    <c:v>7-9</c:v>
                  </c:pt>
                  <c:pt idx="11">
                    <c:v>10-12</c:v>
                  </c:pt>
                  <c:pt idx="12">
                    <c:v>1-3</c:v>
                  </c:pt>
                  <c:pt idx="13">
                    <c:v>4-6</c:v>
                  </c:pt>
                  <c:pt idx="14">
                    <c:v>7-9</c:v>
                  </c:pt>
                  <c:pt idx="15">
                    <c:v>10-12</c:v>
                  </c:pt>
                  <c:pt idx="16">
                    <c:v>1-3</c:v>
                  </c:pt>
                  <c:pt idx="17">
                    <c:v>4-6</c:v>
                  </c:pt>
                  <c:pt idx="18">
                    <c:v>7-9</c:v>
                  </c:pt>
                  <c:pt idx="19">
                    <c:v>10-12</c:v>
                  </c:pt>
                  <c:pt idx="20">
                    <c:v>1-3</c:v>
                  </c:pt>
                </c:lvl>
                <c:lvl>
                  <c:pt idx="0">
                    <c:v>2021</c:v>
                  </c:pt>
                  <c:pt idx="4">
                    <c:v>2022</c:v>
                  </c:pt>
                  <c:pt idx="8">
                    <c:v>2023</c:v>
                  </c:pt>
                  <c:pt idx="12">
                    <c:v>2024</c:v>
                  </c:pt>
                  <c:pt idx="16">
                    <c:v>2025</c:v>
                  </c:pt>
                  <c:pt idx="20">
                    <c:v>2026</c:v>
                  </c:pt>
                </c:lvl>
              </c:multiLvlStrCache>
            </c:multiLvlStrRef>
          </c:cat>
          <c:val>
            <c:numRef>
              <c:f>Sheet1!$F$22:$F$42</c:f>
              <c:numCache>
                <c:formatCode>0.0;"▲ "0.0</c:formatCode>
                <c:ptCount val="21"/>
                <c:pt idx="0">
                  <c:v>5</c:v>
                </c:pt>
                <c:pt idx="1">
                  <c:v>14</c:v>
                </c:pt>
                <c:pt idx="2">
                  <c:v>18</c:v>
                </c:pt>
                <c:pt idx="3">
                  <c:v>18</c:v>
                </c:pt>
                <c:pt idx="4">
                  <c:v>14</c:v>
                </c:pt>
                <c:pt idx="5">
                  <c:v>9</c:v>
                </c:pt>
                <c:pt idx="6">
                  <c:v>8</c:v>
                </c:pt>
                <c:pt idx="7">
                  <c:v>7</c:v>
                </c:pt>
                <c:pt idx="8">
                  <c:v>1</c:v>
                </c:pt>
                <c:pt idx="9">
                  <c:v>5</c:v>
                </c:pt>
                <c:pt idx="10">
                  <c:v>9</c:v>
                </c:pt>
                <c:pt idx="11">
                  <c:v>12</c:v>
                </c:pt>
                <c:pt idx="12">
                  <c:v>11</c:v>
                </c:pt>
                <c:pt idx="13">
                  <c:v>13</c:v>
                </c:pt>
                <c:pt idx="14">
                  <c:v>13</c:v>
                </c:pt>
                <c:pt idx="15">
                  <c:v>14</c:v>
                </c:pt>
                <c:pt idx="16">
                  <c:v>12</c:v>
                </c:pt>
                <c:pt idx="17">
                  <c:v>13</c:v>
                </c:pt>
                <c:pt idx="18">
                  <c:v>14</c:v>
                </c:pt>
                <c:pt idx="19">
                  <c:v>15</c:v>
                </c:pt>
                <c:pt idx="20">
                  <c:v>15</c:v>
                </c:pt>
              </c:numCache>
            </c:numRef>
          </c:val>
          <c:smooth val="0"/>
          <c:extLst>
            <c:ext xmlns:c16="http://schemas.microsoft.com/office/drawing/2014/chart" uri="{C3380CC4-5D6E-409C-BE32-E72D297353CC}">
              <c16:uniqueId val="{00000001-DE8F-4486-AF7D-F47CF57F4A03}"/>
            </c:ext>
          </c:extLst>
        </c:ser>
        <c:ser>
          <c:idx val="2"/>
          <c:order val="1"/>
          <c:tx>
            <c:strRef>
              <c:f>Sheet1!$G$19</c:f>
              <c:strCache>
                <c:ptCount val="1"/>
                <c:pt idx="0">
                  <c:v>大企業非製造業</c:v>
                </c:pt>
              </c:strCache>
            </c:strRef>
          </c:tx>
          <c:dPt>
            <c:idx val="20"/>
            <c:bubble3D val="0"/>
            <c:spPr>
              <a:ln>
                <a:prstDash val="sysDot"/>
              </a:ln>
            </c:spPr>
            <c:extLst>
              <c:ext xmlns:c16="http://schemas.microsoft.com/office/drawing/2014/chart" uri="{C3380CC4-5D6E-409C-BE32-E72D297353CC}">
                <c16:uniqueId val="{00000000-322E-49F6-ACB7-CA47CC9F5940}"/>
              </c:ext>
            </c:extLst>
          </c:dPt>
          <c:cat>
            <c:multiLvlStrRef>
              <c:f>Sheet1!$C$22:$D$42</c:f>
              <c:multiLvlStrCache>
                <c:ptCount val="21"/>
                <c:lvl>
                  <c:pt idx="0">
                    <c:v>1-3</c:v>
                  </c:pt>
                  <c:pt idx="1">
                    <c:v>4-6</c:v>
                  </c:pt>
                  <c:pt idx="2">
                    <c:v>7-9</c:v>
                  </c:pt>
                  <c:pt idx="3">
                    <c:v>10-12</c:v>
                  </c:pt>
                  <c:pt idx="4">
                    <c:v>1-3</c:v>
                  </c:pt>
                  <c:pt idx="5">
                    <c:v>4-6</c:v>
                  </c:pt>
                  <c:pt idx="6">
                    <c:v>7-9</c:v>
                  </c:pt>
                  <c:pt idx="7">
                    <c:v>10-12</c:v>
                  </c:pt>
                  <c:pt idx="8">
                    <c:v>1-3</c:v>
                  </c:pt>
                  <c:pt idx="9">
                    <c:v>4-6</c:v>
                  </c:pt>
                  <c:pt idx="10">
                    <c:v>7-9</c:v>
                  </c:pt>
                  <c:pt idx="11">
                    <c:v>10-12</c:v>
                  </c:pt>
                  <c:pt idx="12">
                    <c:v>1-3</c:v>
                  </c:pt>
                  <c:pt idx="13">
                    <c:v>4-6</c:v>
                  </c:pt>
                  <c:pt idx="14">
                    <c:v>7-9</c:v>
                  </c:pt>
                  <c:pt idx="15">
                    <c:v>10-12</c:v>
                  </c:pt>
                  <c:pt idx="16">
                    <c:v>1-3</c:v>
                  </c:pt>
                  <c:pt idx="17">
                    <c:v>4-6</c:v>
                  </c:pt>
                  <c:pt idx="18">
                    <c:v>7-9</c:v>
                  </c:pt>
                  <c:pt idx="19">
                    <c:v>10-12</c:v>
                  </c:pt>
                  <c:pt idx="20">
                    <c:v>1-3</c:v>
                  </c:pt>
                </c:lvl>
                <c:lvl>
                  <c:pt idx="0">
                    <c:v>2021</c:v>
                  </c:pt>
                  <c:pt idx="4">
                    <c:v>2022</c:v>
                  </c:pt>
                  <c:pt idx="8">
                    <c:v>2023</c:v>
                  </c:pt>
                  <c:pt idx="12">
                    <c:v>2024</c:v>
                  </c:pt>
                  <c:pt idx="16">
                    <c:v>2025</c:v>
                  </c:pt>
                  <c:pt idx="20">
                    <c:v>2026</c:v>
                  </c:pt>
                </c:lvl>
              </c:multiLvlStrCache>
            </c:multiLvlStrRef>
          </c:cat>
          <c:val>
            <c:numRef>
              <c:f>Sheet1!$H$22:$H$42</c:f>
              <c:numCache>
                <c:formatCode>0.0;"▲ "0.0</c:formatCode>
                <c:ptCount val="21"/>
                <c:pt idx="0">
                  <c:v>-1</c:v>
                </c:pt>
                <c:pt idx="1">
                  <c:v>1</c:v>
                </c:pt>
                <c:pt idx="2">
                  <c:v>2</c:v>
                </c:pt>
                <c:pt idx="3">
                  <c:v>9</c:v>
                </c:pt>
                <c:pt idx="4">
                  <c:v>9</c:v>
                </c:pt>
                <c:pt idx="5">
                  <c:v>13</c:v>
                </c:pt>
                <c:pt idx="6">
                  <c:v>14</c:v>
                </c:pt>
                <c:pt idx="7">
                  <c:v>19</c:v>
                </c:pt>
                <c:pt idx="8">
                  <c:v>20</c:v>
                </c:pt>
                <c:pt idx="9">
                  <c:v>23</c:v>
                </c:pt>
                <c:pt idx="10">
                  <c:v>27</c:v>
                </c:pt>
                <c:pt idx="11">
                  <c:v>30</c:v>
                </c:pt>
                <c:pt idx="12">
                  <c:v>34</c:v>
                </c:pt>
                <c:pt idx="13">
                  <c:v>33</c:v>
                </c:pt>
                <c:pt idx="14">
                  <c:v>34</c:v>
                </c:pt>
                <c:pt idx="15">
                  <c:v>33</c:v>
                </c:pt>
                <c:pt idx="16">
                  <c:v>35</c:v>
                </c:pt>
                <c:pt idx="17">
                  <c:v>34</c:v>
                </c:pt>
                <c:pt idx="18">
                  <c:v>34</c:v>
                </c:pt>
                <c:pt idx="19">
                  <c:v>34</c:v>
                </c:pt>
                <c:pt idx="20">
                  <c:v>28</c:v>
                </c:pt>
              </c:numCache>
            </c:numRef>
          </c:val>
          <c:smooth val="0"/>
          <c:extLst>
            <c:ext xmlns:c16="http://schemas.microsoft.com/office/drawing/2014/chart" uri="{C3380CC4-5D6E-409C-BE32-E72D297353CC}">
              <c16:uniqueId val="{00000002-DE8F-4486-AF7D-F47CF57F4A03}"/>
            </c:ext>
          </c:extLst>
        </c:ser>
        <c:ser>
          <c:idx val="3"/>
          <c:order val="2"/>
          <c:tx>
            <c:strRef>
              <c:f>Sheet1!$I$19</c:f>
              <c:strCache>
                <c:ptCount val="1"/>
                <c:pt idx="0">
                  <c:v>中小企業製造業</c:v>
                </c:pt>
              </c:strCache>
            </c:strRef>
          </c:tx>
          <c:dPt>
            <c:idx val="20"/>
            <c:bubble3D val="0"/>
            <c:spPr>
              <a:ln>
                <a:prstDash val="sysDot"/>
              </a:ln>
            </c:spPr>
            <c:extLst>
              <c:ext xmlns:c16="http://schemas.microsoft.com/office/drawing/2014/chart" uri="{C3380CC4-5D6E-409C-BE32-E72D297353CC}">
                <c16:uniqueId val="{00000002-322E-49F6-ACB7-CA47CC9F5940}"/>
              </c:ext>
            </c:extLst>
          </c:dPt>
          <c:cat>
            <c:multiLvlStrRef>
              <c:f>Sheet1!$C$22:$D$42</c:f>
              <c:multiLvlStrCache>
                <c:ptCount val="21"/>
                <c:lvl>
                  <c:pt idx="0">
                    <c:v>1-3</c:v>
                  </c:pt>
                  <c:pt idx="1">
                    <c:v>4-6</c:v>
                  </c:pt>
                  <c:pt idx="2">
                    <c:v>7-9</c:v>
                  </c:pt>
                  <c:pt idx="3">
                    <c:v>10-12</c:v>
                  </c:pt>
                  <c:pt idx="4">
                    <c:v>1-3</c:v>
                  </c:pt>
                  <c:pt idx="5">
                    <c:v>4-6</c:v>
                  </c:pt>
                  <c:pt idx="6">
                    <c:v>7-9</c:v>
                  </c:pt>
                  <c:pt idx="7">
                    <c:v>10-12</c:v>
                  </c:pt>
                  <c:pt idx="8">
                    <c:v>1-3</c:v>
                  </c:pt>
                  <c:pt idx="9">
                    <c:v>4-6</c:v>
                  </c:pt>
                  <c:pt idx="10">
                    <c:v>7-9</c:v>
                  </c:pt>
                  <c:pt idx="11">
                    <c:v>10-12</c:v>
                  </c:pt>
                  <c:pt idx="12">
                    <c:v>1-3</c:v>
                  </c:pt>
                  <c:pt idx="13">
                    <c:v>4-6</c:v>
                  </c:pt>
                  <c:pt idx="14">
                    <c:v>7-9</c:v>
                  </c:pt>
                  <c:pt idx="15">
                    <c:v>10-12</c:v>
                  </c:pt>
                  <c:pt idx="16">
                    <c:v>1-3</c:v>
                  </c:pt>
                  <c:pt idx="17">
                    <c:v>4-6</c:v>
                  </c:pt>
                  <c:pt idx="18">
                    <c:v>7-9</c:v>
                  </c:pt>
                  <c:pt idx="19">
                    <c:v>10-12</c:v>
                  </c:pt>
                  <c:pt idx="20">
                    <c:v>1-3</c:v>
                  </c:pt>
                </c:lvl>
                <c:lvl>
                  <c:pt idx="0">
                    <c:v>2021</c:v>
                  </c:pt>
                  <c:pt idx="4">
                    <c:v>2022</c:v>
                  </c:pt>
                  <c:pt idx="8">
                    <c:v>2023</c:v>
                  </c:pt>
                  <c:pt idx="12">
                    <c:v>2024</c:v>
                  </c:pt>
                  <c:pt idx="16">
                    <c:v>2025</c:v>
                  </c:pt>
                  <c:pt idx="20">
                    <c:v>2026</c:v>
                  </c:pt>
                </c:lvl>
              </c:multiLvlStrCache>
            </c:multiLvlStrRef>
          </c:cat>
          <c:val>
            <c:numRef>
              <c:f>Sheet1!$J$22:$J$42</c:f>
              <c:numCache>
                <c:formatCode>0.0;"▲ "0.0</c:formatCode>
                <c:ptCount val="21"/>
                <c:pt idx="0">
                  <c:v>-13</c:v>
                </c:pt>
                <c:pt idx="1">
                  <c:v>-7</c:v>
                </c:pt>
                <c:pt idx="2">
                  <c:v>-3</c:v>
                </c:pt>
                <c:pt idx="3">
                  <c:v>-1</c:v>
                </c:pt>
                <c:pt idx="4">
                  <c:v>-4</c:v>
                </c:pt>
                <c:pt idx="5">
                  <c:v>-4</c:v>
                </c:pt>
                <c:pt idx="6">
                  <c:v>-4</c:v>
                </c:pt>
                <c:pt idx="7">
                  <c:v>-2</c:v>
                </c:pt>
                <c:pt idx="8">
                  <c:v>-6</c:v>
                </c:pt>
                <c:pt idx="9">
                  <c:v>-5</c:v>
                </c:pt>
                <c:pt idx="10">
                  <c:v>-5</c:v>
                </c:pt>
                <c:pt idx="11">
                  <c:v>1</c:v>
                </c:pt>
                <c:pt idx="12">
                  <c:v>-1</c:v>
                </c:pt>
                <c:pt idx="13">
                  <c:v>-1</c:v>
                </c:pt>
                <c:pt idx="14">
                  <c:v>0</c:v>
                </c:pt>
                <c:pt idx="15">
                  <c:v>1</c:v>
                </c:pt>
                <c:pt idx="16">
                  <c:v>2</c:v>
                </c:pt>
                <c:pt idx="17">
                  <c:v>1</c:v>
                </c:pt>
                <c:pt idx="18">
                  <c:v>1</c:v>
                </c:pt>
                <c:pt idx="19">
                  <c:v>6</c:v>
                </c:pt>
                <c:pt idx="20">
                  <c:v>2</c:v>
                </c:pt>
              </c:numCache>
            </c:numRef>
          </c:val>
          <c:smooth val="0"/>
          <c:extLst>
            <c:ext xmlns:c16="http://schemas.microsoft.com/office/drawing/2014/chart" uri="{C3380CC4-5D6E-409C-BE32-E72D297353CC}">
              <c16:uniqueId val="{00000003-DE8F-4486-AF7D-F47CF57F4A03}"/>
            </c:ext>
          </c:extLst>
        </c:ser>
        <c:ser>
          <c:idx val="4"/>
          <c:order val="3"/>
          <c:tx>
            <c:strRef>
              <c:f>Sheet1!$K$19</c:f>
              <c:strCache>
                <c:ptCount val="1"/>
                <c:pt idx="0">
                  <c:v>中小企業非製造業</c:v>
                </c:pt>
              </c:strCache>
            </c:strRef>
          </c:tx>
          <c:dPt>
            <c:idx val="20"/>
            <c:bubble3D val="0"/>
            <c:spPr>
              <a:ln>
                <a:prstDash val="sysDot"/>
              </a:ln>
            </c:spPr>
            <c:extLst>
              <c:ext xmlns:c16="http://schemas.microsoft.com/office/drawing/2014/chart" uri="{C3380CC4-5D6E-409C-BE32-E72D297353CC}">
                <c16:uniqueId val="{00000001-322E-49F6-ACB7-CA47CC9F5940}"/>
              </c:ext>
            </c:extLst>
          </c:dPt>
          <c:cat>
            <c:multiLvlStrRef>
              <c:f>Sheet1!$C$22:$D$42</c:f>
              <c:multiLvlStrCache>
                <c:ptCount val="21"/>
                <c:lvl>
                  <c:pt idx="0">
                    <c:v>1-3</c:v>
                  </c:pt>
                  <c:pt idx="1">
                    <c:v>4-6</c:v>
                  </c:pt>
                  <c:pt idx="2">
                    <c:v>7-9</c:v>
                  </c:pt>
                  <c:pt idx="3">
                    <c:v>10-12</c:v>
                  </c:pt>
                  <c:pt idx="4">
                    <c:v>1-3</c:v>
                  </c:pt>
                  <c:pt idx="5">
                    <c:v>4-6</c:v>
                  </c:pt>
                  <c:pt idx="6">
                    <c:v>7-9</c:v>
                  </c:pt>
                  <c:pt idx="7">
                    <c:v>10-12</c:v>
                  </c:pt>
                  <c:pt idx="8">
                    <c:v>1-3</c:v>
                  </c:pt>
                  <c:pt idx="9">
                    <c:v>4-6</c:v>
                  </c:pt>
                  <c:pt idx="10">
                    <c:v>7-9</c:v>
                  </c:pt>
                  <c:pt idx="11">
                    <c:v>10-12</c:v>
                  </c:pt>
                  <c:pt idx="12">
                    <c:v>1-3</c:v>
                  </c:pt>
                  <c:pt idx="13">
                    <c:v>4-6</c:v>
                  </c:pt>
                  <c:pt idx="14">
                    <c:v>7-9</c:v>
                  </c:pt>
                  <c:pt idx="15">
                    <c:v>10-12</c:v>
                  </c:pt>
                  <c:pt idx="16">
                    <c:v>1-3</c:v>
                  </c:pt>
                  <c:pt idx="17">
                    <c:v>4-6</c:v>
                  </c:pt>
                  <c:pt idx="18">
                    <c:v>7-9</c:v>
                  </c:pt>
                  <c:pt idx="19">
                    <c:v>10-12</c:v>
                  </c:pt>
                  <c:pt idx="20">
                    <c:v>1-3</c:v>
                  </c:pt>
                </c:lvl>
                <c:lvl>
                  <c:pt idx="0">
                    <c:v>2021</c:v>
                  </c:pt>
                  <c:pt idx="4">
                    <c:v>2022</c:v>
                  </c:pt>
                  <c:pt idx="8">
                    <c:v>2023</c:v>
                  </c:pt>
                  <c:pt idx="12">
                    <c:v>2024</c:v>
                  </c:pt>
                  <c:pt idx="16">
                    <c:v>2025</c:v>
                  </c:pt>
                  <c:pt idx="20">
                    <c:v>2026</c:v>
                  </c:pt>
                </c:lvl>
              </c:multiLvlStrCache>
            </c:multiLvlStrRef>
          </c:cat>
          <c:val>
            <c:numRef>
              <c:f>Sheet1!$L$22:$L$42</c:f>
              <c:numCache>
                <c:formatCode>0.0;"▲ "0.0</c:formatCode>
                <c:ptCount val="21"/>
                <c:pt idx="0">
                  <c:v>-11</c:v>
                </c:pt>
                <c:pt idx="1">
                  <c:v>-9</c:v>
                </c:pt>
                <c:pt idx="2">
                  <c:v>-10</c:v>
                </c:pt>
                <c:pt idx="3">
                  <c:v>-4</c:v>
                </c:pt>
                <c:pt idx="4">
                  <c:v>-6</c:v>
                </c:pt>
                <c:pt idx="5">
                  <c:v>-1</c:v>
                </c:pt>
                <c:pt idx="6">
                  <c:v>2</c:v>
                </c:pt>
                <c:pt idx="7">
                  <c:v>6</c:v>
                </c:pt>
                <c:pt idx="8">
                  <c:v>8</c:v>
                </c:pt>
                <c:pt idx="9">
                  <c:v>11</c:v>
                </c:pt>
                <c:pt idx="10">
                  <c:v>12</c:v>
                </c:pt>
                <c:pt idx="11">
                  <c:v>14</c:v>
                </c:pt>
                <c:pt idx="12">
                  <c:v>13</c:v>
                </c:pt>
                <c:pt idx="13">
                  <c:v>12</c:v>
                </c:pt>
                <c:pt idx="14">
                  <c:v>14</c:v>
                </c:pt>
                <c:pt idx="15">
                  <c:v>16</c:v>
                </c:pt>
                <c:pt idx="16">
                  <c:v>16</c:v>
                </c:pt>
                <c:pt idx="17">
                  <c:v>15</c:v>
                </c:pt>
                <c:pt idx="18">
                  <c:v>14</c:v>
                </c:pt>
                <c:pt idx="19">
                  <c:v>15</c:v>
                </c:pt>
                <c:pt idx="20">
                  <c:v>10</c:v>
                </c:pt>
              </c:numCache>
            </c:numRef>
          </c:val>
          <c:smooth val="0"/>
          <c:extLst>
            <c:ext xmlns:c16="http://schemas.microsoft.com/office/drawing/2014/chart" uri="{C3380CC4-5D6E-409C-BE32-E72D297353CC}">
              <c16:uniqueId val="{00000004-DE8F-4486-AF7D-F47CF57F4A03}"/>
            </c:ext>
          </c:extLst>
        </c:ser>
        <c:dLbls>
          <c:showLegendKey val="0"/>
          <c:showVal val="0"/>
          <c:showCatName val="0"/>
          <c:showSerName val="0"/>
          <c:showPercent val="0"/>
          <c:showBubbleSize val="0"/>
        </c:dLbls>
        <c:marker val="1"/>
        <c:smooth val="0"/>
        <c:axId val="552120968"/>
        <c:axId val="552111784"/>
      </c:lineChart>
      <c:catAx>
        <c:axId val="552120968"/>
        <c:scaling>
          <c:orientation val="minMax"/>
        </c:scaling>
        <c:delete val="0"/>
        <c:axPos val="b"/>
        <c:numFmt formatCode="General" sourceLinked="1"/>
        <c:majorTickMark val="none"/>
        <c:minorTickMark val="none"/>
        <c:tickLblPos val="low"/>
        <c:spPr>
          <a:noFill/>
          <a:ln w="9525" cap="flat" cmpd="sng" algn="ctr">
            <a:solidFill>
              <a:schemeClr val="bg1">
                <a:lumMod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メイリオ" panose="020B0604030504040204" pitchFamily="50" charset="-128"/>
                <a:ea typeface="メイリオ" panose="020B0604030504040204" pitchFamily="50" charset="-128"/>
                <a:cs typeface="+mn-cs"/>
              </a:defRPr>
            </a:pPr>
            <a:endParaRPr lang="ja-JP"/>
          </a:p>
        </c:txPr>
        <c:crossAx val="552111784"/>
        <c:crosses val="autoZero"/>
        <c:auto val="1"/>
        <c:lblAlgn val="ctr"/>
        <c:lblOffset val="100"/>
        <c:noMultiLvlLbl val="0"/>
      </c:catAx>
      <c:valAx>
        <c:axId val="552111784"/>
        <c:scaling>
          <c:orientation val="minMax"/>
          <c:min val="-40"/>
        </c:scaling>
        <c:delete val="0"/>
        <c:axPos val="l"/>
        <c:majorGridlines>
          <c:spPr>
            <a:ln w="9525" cap="flat" cmpd="sng" algn="ctr">
              <a:solidFill>
                <a:schemeClr val="tx1">
                  <a:lumMod val="15000"/>
                  <a:lumOff val="85000"/>
                </a:schemeClr>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メイリオ" panose="020B0604030504040204" pitchFamily="50" charset="-128"/>
                <a:ea typeface="メイリオ" panose="020B0604030504040204" pitchFamily="50" charset="-128"/>
                <a:cs typeface="+mn-cs"/>
              </a:defRPr>
            </a:pPr>
            <a:endParaRPr lang="ja-JP"/>
          </a:p>
        </c:txPr>
        <c:crossAx val="552120968"/>
        <c:crosses val="autoZero"/>
        <c:crossBetween val="between"/>
      </c:valAx>
      <c:spPr>
        <a:noFill/>
        <a:ln>
          <a:noFill/>
        </a:ln>
        <a:effectLst/>
      </c:spPr>
    </c:plotArea>
    <c:legend>
      <c:legendPos val="b"/>
      <c:layout>
        <c:manualLayout>
          <c:xMode val="edge"/>
          <c:yMode val="edge"/>
          <c:x val="8.9844388098063888E-2"/>
          <c:y val="0.1188936932016446"/>
          <c:w val="0.86784209826339753"/>
          <c:h val="8.5684162000996336E-2"/>
        </c:manualLayout>
      </c:layout>
      <c:overlay val="0"/>
      <c:spPr>
        <a:noFill/>
        <a:ln>
          <a:noFill/>
        </a:ln>
        <a:effectLst/>
      </c:spPr>
      <c:txPr>
        <a:bodyPr rot="0" spcFirstLastPara="1" vertOverflow="ellipsis" vert="horz" wrap="square" anchor="ctr" anchorCtr="1"/>
        <a:lstStyle/>
        <a:p>
          <a:pPr>
            <a:defRPr sz="890" b="0" i="0" u="none" strike="noStrike" kern="1200" baseline="0">
              <a:solidFill>
                <a:schemeClr val="tx1">
                  <a:lumMod val="65000"/>
                  <a:lumOff val="35000"/>
                </a:schemeClr>
              </a:solidFill>
              <a:latin typeface="メイリオ" panose="020B0604030504040204" pitchFamily="50" charset="-128"/>
              <a:ea typeface="メイリオ" panose="020B0604030504040204" pitchFamily="50" charset="-128"/>
              <a:cs typeface="+mn-cs"/>
            </a:defRPr>
          </a:pPr>
          <a:endParaRPr lang="ja-JP"/>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ja-JP" altLang="en-US" sz="1400" b="1" i="0" u="none" strike="noStrike" kern="1200" spc="0" baseline="0">
                <a:solidFill>
                  <a:sysClr val="windowText" lastClr="000000">
                    <a:lumMod val="65000"/>
                    <a:lumOff val="35000"/>
                  </a:sysClr>
                </a:solidFill>
                <a:latin typeface="メイリオ" panose="020B0604030504040204" pitchFamily="50" charset="-128"/>
                <a:ea typeface="メイリオ" panose="020B0604030504040204" pitchFamily="50" charset="-128"/>
              </a:rPr>
              <a:t>雇用判断</a:t>
            </a:r>
            <a:r>
              <a:rPr lang="en-US" altLang="ja-JP" sz="1400" b="1" i="0" u="none" strike="noStrike" kern="1200" spc="0" baseline="0">
                <a:solidFill>
                  <a:sysClr val="windowText" lastClr="000000">
                    <a:lumMod val="65000"/>
                    <a:lumOff val="35000"/>
                  </a:sysClr>
                </a:solidFill>
                <a:latin typeface="メイリオ" panose="020B0604030504040204" pitchFamily="50" charset="-128"/>
                <a:ea typeface="メイリオ" panose="020B0604030504040204" pitchFamily="50" charset="-128"/>
              </a:rPr>
              <a:t>DI</a:t>
            </a:r>
          </a:p>
        </c:rich>
      </c:tx>
      <c:layout>
        <c:manualLayout>
          <c:xMode val="edge"/>
          <c:yMode val="edge"/>
          <c:x val="0.40409749555576846"/>
          <c:y val="6.7425248515295706E-3"/>
        </c:manualLayout>
      </c:layout>
      <c:overlay val="0"/>
    </c:title>
    <c:autoTitleDeleted val="0"/>
    <c:plotArea>
      <c:layout>
        <c:manualLayout>
          <c:layoutTarget val="inner"/>
          <c:xMode val="edge"/>
          <c:yMode val="edge"/>
          <c:x val="9.1910877148346296E-2"/>
          <c:y val="0.19316544355468318"/>
          <c:w val="0.87646909373721527"/>
          <c:h val="0.56447725903950385"/>
        </c:manualLayout>
      </c:layout>
      <c:lineChart>
        <c:grouping val="standard"/>
        <c:varyColors val="0"/>
        <c:ser>
          <c:idx val="0"/>
          <c:order val="0"/>
          <c:tx>
            <c:strRef>
              <c:f>Sheet1!$N$19</c:f>
              <c:strCache>
                <c:ptCount val="1"/>
                <c:pt idx="0">
                  <c:v>全産業</c:v>
                </c:pt>
              </c:strCache>
            </c:strRef>
          </c:tx>
          <c:cat>
            <c:multiLvlStrRef>
              <c:f>Sheet1!$C$22:$D$42</c:f>
              <c:multiLvlStrCache>
                <c:ptCount val="21"/>
                <c:lvl>
                  <c:pt idx="0">
                    <c:v>1-3</c:v>
                  </c:pt>
                  <c:pt idx="1">
                    <c:v>4-6</c:v>
                  </c:pt>
                  <c:pt idx="2">
                    <c:v>7-9</c:v>
                  </c:pt>
                  <c:pt idx="3">
                    <c:v>10-12</c:v>
                  </c:pt>
                  <c:pt idx="4">
                    <c:v>1-3</c:v>
                  </c:pt>
                  <c:pt idx="5">
                    <c:v>4-6</c:v>
                  </c:pt>
                  <c:pt idx="6">
                    <c:v>7-9</c:v>
                  </c:pt>
                  <c:pt idx="7">
                    <c:v>10-12</c:v>
                  </c:pt>
                  <c:pt idx="8">
                    <c:v>1-3</c:v>
                  </c:pt>
                  <c:pt idx="9">
                    <c:v>4-6</c:v>
                  </c:pt>
                  <c:pt idx="10">
                    <c:v>7-9</c:v>
                  </c:pt>
                  <c:pt idx="11">
                    <c:v>10-12</c:v>
                  </c:pt>
                  <c:pt idx="12">
                    <c:v>1-3</c:v>
                  </c:pt>
                  <c:pt idx="13">
                    <c:v>4-6</c:v>
                  </c:pt>
                  <c:pt idx="14">
                    <c:v>7-9</c:v>
                  </c:pt>
                  <c:pt idx="15">
                    <c:v>10-12</c:v>
                  </c:pt>
                  <c:pt idx="16">
                    <c:v>1-3</c:v>
                  </c:pt>
                  <c:pt idx="17">
                    <c:v>4-6</c:v>
                  </c:pt>
                  <c:pt idx="18">
                    <c:v>7-9</c:v>
                  </c:pt>
                  <c:pt idx="19">
                    <c:v>10-12</c:v>
                  </c:pt>
                  <c:pt idx="20">
                    <c:v>1-3</c:v>
                  </c:pt>
                </c:lvl>
                <c:lvl>
                  <c:pt idx="0">
                    <c:v>2021</c:v>
                  </c:pt>
                  <c:pt idx="4">
                    <c:v>2022</c:v>
                  </c:pt>
                  <c:pt idx="8">
                    <c:v>2023</c:v>
                  </c:pt>
                  <c:pt idx="12">
                    <c:v>2024</c:v>
                  </c:pt>
                  <c:pt idx="16">
                    <c:v>2025</c:v>
                  </c:pt>
                  <c:pt idx="20">
                    <c:v>2026</c:v>
                  </c:pt>
                </c:lvl>
              </c:multiLvlStrCache>
            </c:multiLvlStrRef>
          </c:cat>
          <c:val>
            <c:numRef>
              <c:f>Sheet1!$O$22:$O$42</c:f>
              <c:numCache>
                <c:formatCode>0.0;"▲ "0.0</c:formatCode>
                <c:ptCount val="21"/>
                <c:pt idx="0">
                  <c:v>-12</c:v>
                </c:pt>
                <c:pt idx="1">
                  <c:v>-14</c:v>
                </c:pt>
                <c:pt idx="2">
                  <c:v>-17</c:v>
                </c:pt>
                <c:pt idx="3">
                  <c:v>-21</c:v>
                </c:pt>
                <c:pt idx="4">
                  <c:v>-24</c:v>
                </c:pt>
                <c:pt idx="5">
                  <c:v>-24</c:v>
                </c:pt>
                <c:pt idx="6">
                  <c:v>-28</c:v>
                </c:pt>
                <c:pt idx="7">
                  <c:v>-31</c:v>
                </c:pt>
                <c:pt idx="8">
                  <c:v>-32</c:v>
                </c:pt>
                <c:pt idx="9">
                  <c:v>-32</c:v>
                </c:pt>
                <c:pt idx="10">
                  <c:v>-33</c:v>
                </c:pt>
                <c:pt idx="11">
                  <c:v>-35</c:v>
                </c:pt>
                <c:pt idx="12">
                  <c:v>-36</c:v>
                </c:pt>
                <c:pt idx="13">
                  <c:v>-35</c:v>
                </c:pt>
                <c:pt idx="14">
                  <c:v>-36</c:v>
                </c:pt>
                <c:pt idx="15">
                  <c:v>-36</c:v>
                </c:pt>
                <c:pt idx="16">
                  <c:v>-37</c:v>
                </c:pt>
                <c:pt idx="17">
                  <c:v>-35</c:v>
                </c:pt>
                <c:pt idx="18">
                  <c:v>-36</c:v>
                </c:pt>
                <c:pt idx="19">
                  <c:v>-38</c:v>
                </c:pt>
                <c:pt idx="20">
                  <c:v>-41</c:v>
                </c:pt>
              </c:numCache>
            </c:numRef>
          </c:val>
          <c:smooth val="0"/>
          <c:extLst>
            <c:ext xmlns:c16="http://schemas.microsoft.com/office/drawing/2014/chart" uri="{C3380CC4-5D6E-409C-BE32-E72D297353CC}">
              <c16:uniqueId val="{00000012-2645-4ACE-AA5E-1D044737183B}"/>
            </c:ext>
          </c:extLst>
        </c:ser>
        <c:ser>
          <c:idx val="4"/>
          <c:order val="1"/>
          <c:tx>
            <c:strRef>
              <c:f>Sheet1!$P$19</c:f>
              <c:strCache>
                <c:ptCount val="1"/>
                <c:pt idx="0">
                  <c:v>製造業</c:v>
                </c:pt>
              </c:strCache>
            </c:strRef>
          </c:tx>
          <c:cat>
            <c:multiLvlStrRef>
              <c:f>Sheet1!$C$22:$D$42</c:f>
              <c:multiLvlStrCache>
                <c:ptCount val="21"/>
                <c:lvl>
                  <c:pt idx="0">
                    <c:v>1-3</c:v>
                  </c:pt>
                  <c:pt idx="1">
                    <c:v>4-6</c:v>
                  </c:pt>
                  <c:pt idx="2">
                    <c:v>7-9</c:v>
                  </c:pt>
                  <c:pt idx="3">
                    <c:v>10-12</c:v>
                  </c:pt>
                  <c:pt idx="4">
                    <c:v>1-3</c:v>
                  </c:pt>
                  <c:pt idx="5">
                    <c:v>4-6</c:v>
                  </c:pt>
                  <c:pt idx="6">
                    <c:v>7-9</c:v>
                  </c:pt>
                  <c:pt idx="7">
                    <c:v>10-12</c:v>
                  </c:pt>
                  <c:pt idx="8">
                    <c:v>1-3</c:v>
                  </c:pt>
                  <c:pt idx="9">
                    <c:v>4-6</c:v>
                  </c:pt>
                  <c:pt idx="10">
                    <c:v>7-9</c:v>
                  </c:pt>
                  <c:pt idx="11">
                    <c:v>10-12</c:v>
                  </c:pt>
                  <c:pt idx="12">
                    <c:v>1-3</c:v>
                  </c:pt>
                  <c:pt idx="13">
                    <c:v>4-6</c:v>
                  </c:pt>
                  <c:pt idx="14">
                    <c:v>7-9</c:v>
                  </c:pt>
                  <c:pt idx="15">
                    <c:v>10-12</c:v>
                  </c:pt>
                  <c:pt idx="16">
                    <c:v>1-3</c:v>
                  </c:pt>
                  <c:pt idx="17">
                    <c:v>4-6</c:v>
                  </c:pt>
                  <c:pt idx="18">
                    <c:v>7-9</c:v>
                  </c:pt>
                  <c:pt idx="19">
                    <c:v>10-12</c:v>
                  </c:pt>
                  <c:pt idx="20">
                    <c:v>1-3</c:v>
                  </c:pt>
                </c:lvl>
                <c:lvl>
                  <c:pt idx="0">
                    <c:v>2021</c:v>
                  </c:pt>
                  <c:pt idx="4">
                    <c:v>2022</c:v>
                  </c:pt>
                  <c:pt idx="8">
                    <c:v>2023</c:v>
                  </c:pt>
                  <c:pt idx="12">
                    <c:v>2024</c:v>
                  </c:pt>
                  <c:pt idx="16">
                    <c:v>2025</c:v>
                  </c:pt>
                  <c:pt idx="20">
                    <c:v>2026</c:v>
                  </c:pt>
                </c:lvl>
              </c:multiLvlStrCache>
            </c:multiLvlStrRef>
          </c:cat>
          <c:val>
            <c:numRef>
              <c:f>Sheet1!$Q$22:$Q$42</c:f>
              <c:numCache>
                <c:formatCode>0.0;"▲ "0.0</c:formatCode>
                <c:ptCount val="21"/>
                <c:pt idx="0">
                  <c:v>-2</c:v>
                </c:pt>
                <c:pt idx="1">
                  <c:v>-7</c:v>
                </c:pt>
                <c:pt idx="2">
                  <c:v>-10</c:v>
                </c:pt>
                <c:pt idx="3">
                  <c:v>-14</c:v>
                </c:pt>
                <c:pt idx="4">
                  <c:v>-17</c:v>
                </c:pt>
                <c:pt idx="5">
                  <c:v>-15</c:v>
                </c:pt>
                <c:pt idx="6">
                  <c:v>-19</c:v>
                </c:pt>
                <c:pt idx="7">
                  <c:v>-20</c:v>
                </c:pt>
                <c:pt idx="8">
                  <c:v>-21</c:v>
                </c:pt>
                <c:pt idx="9">
                  <c:v>-20</c:v>
                </c:pt>
                <c:pt idx="10">
                  <c:v>-20</c:v>
                </c:pt>
                <c:pt idx="11">
                  <c:v>-21</c:v>
                </c:pt>
                <c:pt idx="12">
                  <c:v>-22</c:v>
                </c:pt>
                <c:pt idx="13">
                  <c:v>-21</c:v>
                </c:pt>
                <c:pt idx="14">
                  <c:v>-22</c:v>
                </c:pt>
                <c:pt idx="15">
                  <c:v>-23</c:v>
                </c:pt>
                <c:pt idx="16">
                  <c:v>-23</c:v>
                </c:pt>
                <c:pt idx="17">
                  <c:v>-22</c:v>
                </c:pt>
                <c:pt idx="18">
                  <c:v>-24</c:v>
                </c:pt>
                <c:pt idx="19">
                  <c:v>-25</c:v>
                </c:pt>
                <c:pt idx="20">
                  <c:v>-29</c:v>
                </c:pt>
              </c:numCache>
            </c:numRef>
          </c:val>
          <c:smooth val="0"/>
          <c:extLst>
            <c:ext xmlns:c16="http://schemas.microsoft.com/office/drawing/2014/chart" uri="{C3380CC4-5D6E-409C-BE32-E72D297353CC}">
              <c16:uniqueId val="{00000013-2645-4ACE-AA5E-1D044737183B}"/>
            </c:ext>
          </c:extLst>
        </c:ser>
        <c:ser>
          <c:idx val="5"/>
          <c:order val="2"/>
          <c:tx>
            <c:strRef>
              <c:f>Sheet1!$R$19</c:f>
              <c:strCache>
                <c:ptCount val="1"/>
                <c:pt idx="0">
                  <c:v>非製造業</c:v>
                </c:pt>
              </c:strCache>
            </c:strRef>
          </c:tx>
          <c:cat>
            <c:multiLvlStrRef>
              <c:f>Sheet1!$C$22:$D$42</c:f>
              <c:multiLvlStrCache>
                <c:ptCount val="21"/>
                <c:lvl>
                  <c:pt idx="0">
                    <c:v>1-3</c:v>
                  </c:pt>
                  <c:pt idx="1">
                    <c:v>4-6</c:v>
                  </c:pt>
                  <c:pt idx="2">
                    <c:v>7-9</c:v>
                  </c:pt>
                  <c:pt idx="3">
                    <c:v>10-12</c:v>
                  </c:pt>
                  <c:pt idx="4">
                    <c:v>1-3</c:v>
                  </c:pt>
                  <c:pt idx="5">
                    <c:v>4-6</c:v>
                  </c:pt>
                  <c:pt idx="6">
                    <c:v>7-9</c:v>
                  </c:pt>
                  <c:pt idx="7">
                    <c:v>10-12</c:v>
                  </c:pt>
                  <c:pt idx="8">
                    <c:v>1-3</c:v>
                  </c:pt>
                  <c:pt idx="9">
                    <c:v>4-6</c:v>
                  </c:pt>
                  <c:pt idx="10">
                    <c:v>7-9</c:v>
                  </c:pt>
                  <c:pt idx="11">
                    <c:v>10-12</c:v>
                  </c:pt>
                  <c:pt idx="12">
                    <c:v>1-3</c:v>
                  </c:pt>
                  <c:pt idx="13">
                    <c:v>4-6</c:v>
                  </c:pt>
                  <c:pt idx="14">
                    <c:v>7-9</c:v>
                  </c:pt>
                  <c:pt idx="15">
                    <c:v>10-12</c:v>
                  </c:pt>
                  <c:pt idx="16">
                    <c:v>1-3</c:v>
                  </c:pt>
                  <c:pt idx="17">
                    <c:v>4-6</c:v>
                  </c:pt>
                  <c:pt idx="18">
                    <c:v>7-9</c:v>
                  </c:pt>
                  <c:pt idx="19">
                    <c:v>10-12</c:v>
                  </c:pt>
                  <c:pt idx="20">
                    <c:v>1-3</c:v>
                  </c:pt>
                </c:lvl>
                <c:lvl>
                  <c:pt idx="0">
                    <c:v>2021</c:v>
                  </c:pt>
                  <c:pt idx="4">
                    <c:v>2022</c:v>
                  </c:pt>
                  <c:pt idx="8">
                    <c:v>2023</c:v>
                  </c:pt>
                  <c:pt idx="12">
                    <c:v>2024</c:v>
                  </c:pt>
                  <c:pt idx="16">
                    <c:v>2025</c:v>
                  </c:pt>
                  <c:pt idx="20">
                    <c:v>2026</c:v>
                  </c:pt>
                </c:lvl>
              </c:multiLvlStrCache>
            </c:multiLvlStrRef>
          </c:cat>
          <c:val>
            <c:numRef>
              <c:f>Sheet1!$S$22:$S$42</c:f>
              <c:numCache>
                <c:formatCode>0.0;"▲ "0.0</c:formatCode>
                <c:ptCount val="21"/>
                <c:pt idx="0">
                  <c:v>-20</c:v>
                </c:pt>
                <c:pt idx="1">
                  <c:v>-18</c:v>
                </c:pt>
                <c:pt idx="2">
                  <c:v>-21</c:v>
                </c:pt>
                <c:pt idx="3">
                  <c:v>-26</c:v>
                </c:pt>
                <c:pt idx="4">
                  <c:v>-28</c:v>
                </c:pt>
                <c:pt idx="5">
                  <c:v>-30</c:v>
                </c:pt>
                <c:pt idx="6">
                  <c:v>-34</c:v>
                </c:pt>
                <c:pt idx="7">
                  <c:v>-38</c:v>
                </c:pt>
                <c:pt idx="8">
                  <c:v>-40</c:v>
                </c:pt>
                <c:pt idx="9">
                  <c:v>-40</c:v>
                </c:pt>
                <c:pt idx="10">
                  <c:v>-42</c:v>
                </c:pt>
                <c:pt idx="11">
                  <c:v>-44</c:v>
                </c:pt>
                <c:pt idx="12">
                  <c:v>-45</c:v>
                </c:pt>
                <c:pt idx="13">
                  <c:v>-45</c:v>
                </c:pt>
                <c:pt idx="14">
                  <c:v>-45</c:v>
                </c:pt>
                <c:pt idx="15">
                  <c:v>-46</c:v>
                </c:pt>
                <c:pt idx="16">
                  <c:v>-46</c:v>
                </c:pt>
                <c:pt idx="17">
                  <c:v>-44</c:v>
                </c:pt>
                <c:pt idx="18">
                  <c:v>-44</c:v>
                </c:pt>
                <c:pt idx="19">
                  <c:v>-46</c:v>
                </c:pt>
                <c:pt idx="20">
                  <c:v>-48</c:v>
                </c:pt>
              </c:numCache>
            </c:numRef>
          </c:val>
          <c:smooth val="0"/>
          <c:extLst>
            <c:ext xmlns:c16="http://schemas.microsoft.com/office/drawing/2014/chart" uri="{C3380CC4-5D6E-409C-BE32-E72D297353CC}">
              <c16:uniqueId val="{00000014-2645-4ACE-AA5E-1D044737183B}"/>
            </c:ext>
          </c:extLst>
        </c:ser>
        <c:dLbls>
          <c:showLegendKey val="0"/>
          <c:showVal val="0"/>
          <c:showCatName val="0"/>
          <c:showSerName val="0"/>
          <c:showPercent val="0"/>
          <c:showBubbleSize val="0"/>
        </c:dLbls>
        <c:marker val="1"/>
        <c:smooth val="0"/>
        <c:axId val="552120968"/>
        <c:axId val="552111784"/>
      </c:lineChart>
      <c:catAx>
        <c:axId val="552120968"/>
        <c:scaling>
          <c:orientation val="minMax"/>
        </c:scaling>
        <c:delete val="0"/>
        <c:axPos val="b"/>
        <c:numFmt formatCode="General" sourceLinked="1"/>
        <c:majorTickMark val="none"/>
        <c:minorTickMark val="none"/>
        <c:tickLblPos val="low"/>
        <c:spPr>
          <a:noFill/>
          <a:ln w="9525" cap="flat" cmpd="sng" algn="ctr">
            <a:solidFill>
              <a:schemeClr val="bg1">
                <a:lumMod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メイリオ" panose="020B0604030504040204" pitchFamily="50" charset="-128"/>
                <a:ea typeface="メイリオ" panose="020B0604030504040204" pitchFamily="50" charset="-128"/>
                <a:cs typeface="+mn-cs"/>
              </a:defRPr>
            </a:pPr>
            <a:endParaRPr lang="ja-JP"/>
          </a:p>
        </c:txPr>
        <c:crossAx val="552111784"/>
        <c:crosses val="autoZero"/>
        <c:auto val="1"/>
        <c:lblAlgn val="ctr"/>
        <c:lblOffset val="100"/>
        <c:noMultiLvlLbl val="0"/>
      </c:catAx>
      <c:valAx>
        <c:axId val="552111784"/>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メイリオ" panose="020B0604030504040204" pitchFamily="50" charset="-128"/>
                <a:ea typeface="メイリオ" panose="020B0604030504040204" pitchFamily="50" charset="-128"/>
                <a:cs typeface="+mn-cs"/>
              </a:defRPr>
            </a:pPr>
            <a:endParaRPr lang="ja-JP"/>
          </a:p>
        </c:txPr>
        <c:crossAx val="552120968"/>
        <c:crosses val="autoZero"/>
        <c:crossBetween val="between"/>
      </c:valAx>
      <c:spPr>
        <a:noFill/>
        <a:ln>
          <a:noFill/>
        </a:ln>
        <a:effectLst/>
      </c:spPr>
    </c:plotArea>
    <c:legend>
      <c:legendPos val="r"/>
      <c:layout>
        <c:manualLayout>
          <c:xMode val="edge"/>
          <c:yMode val="edge"/>
          <c:x val="0.31744598731240392"/>
          <c:y val="0.11004522025108307"/>
          <c:w val="0.41134049771239228"/>
          <c:h val="9.838345508016319E-2"/>
        </c:manualLayout>
      </c:layout>
      <c:overlay val="0"/>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ja-JP" altLang="en-US" sz="1400" b="1" i="0" u="none" strike="noStrike" kern="1200" spc="0" baseline="0">
                <a:solidFill>
                  <a:sysClr val="windowText" lastClr="000000">
                    <a:lumMod val="65000"/>
                    <a:lumOff val="35000"/>
                  </a:sysClr>
                </a:solidFill>
                <a:latin typeface="メイリオ" panose="020B0604030504040204" pitchFamily="50" charset="-128"/>
                <a:ea typeface="メイリオ" panose="020B0604030504040204" pitchFamily="50" charset="-128"/>
              </a:rPr>
              <a:t>販売価格の見通し</a:t>
            </a:r>
            <a:endParaRPr lang="en-US" altLang="ja-JP" sz="1400" b="1" i="0" u="none" strike="noStrike" kern="1200" spc="0" baseline="0">
              <a:solidFill>
                <a:sysClr val="windowText" lastClr="000000">
                  <a:lumMod val="65000"/>
                  <a:lumOff val="35000"/>
                </a:sysClr>
              </a:solidFill>
              <a:latin typeface="メイリオ" panose="020B0604030504040204" pitchFamily="50" charset="-128"/>
              <a:ea typeface="メイリオ" panose="020B0604030504040204" pitchFamily="50" charset="-128"/>
            </a:endParaRPr>
          </a:p>
        </c:rich>
      </c:tx>
      <c:layout>
        <c:manualLayout>
          <c:xMode val="edge"/>
          <c:yMode val="edge"/>
          <c:x val="0.40409749555576846"/>
          <c:y val="6.7425248515295706E-3"/>
        </c:manualLayout>
      </c:layout>
      <c:overlay val="0"/>
    </c:title>
    <c:autoTitleDeleted val="0"/>
    <c:plotArea>
      <c:layout>
        <c:manualLayout>
          <c:layoutTarget val="inner"/>
          <c:xMode val="edge"/>
          <c:yMode val="edge"/>
          <c:x val="9.1910877148346296E-2"/>
          <c:y val="0.19316544355468318"/>
          <c:w val="0.87646909373721527"/>
          <c:h val="0.56447725903950385"/>
        </c:manualLayout>
      </c:layout>
      <c:lineChart>
        <c:grouping val="standard"/>
        <c:varyColors val="0"/>
        <c:ser>
          <c:idx val="0"/>
          <c:order val="0"/>
          <c:tx>
            <c:strRef>
              <c:f>Sheet1!$U$20</c:f>
              <c:strCache>
                <c:ptCount val="1"/>
                <c:pt idx="0">
                  <c:v>1年後</c:v>
                </c:pt>
              </c:strCache>
            </c:strRef>
          </c:tx>
          <c:cat>
            <c:multiLvlStrRef>
              <c:f>Sheet1!$C$22:$D$42</c:f>
              <c:multiLvlStrCache>
                <c:ptCount val="21"/>
                <c:lvl>
                  <c:pt idx="0">
                    <c:v>1-3</c:v>
                  </c:pt>
                  <c:pt idx="1">
                    <c:v>4-6</c:v>
                  </c:pt>
                  <c:pt idx="2">
                    <c:v>7-9</c:v>
                  </c:pt>
                  <c:pt idx="3">
                    <c:v>10-12</c:v>
                  </c:pt>
                  <c:pt idx="4">
                    <c:v>1-3</c:v>
                  </c:pt>
                  <c:pt idx="5">
                    <c:v>4-6</c:v>
                  </c:pt>
                  <c:pt idx="6">
                    <c:v>7-9</c:v>
                  </c:pt>
                  <c:pt idx="7">
                    <c:v>10-12</c:v>
                  </c:pt>
                  <c:pt idx="8">
                    <c:v>1-3</c:v>
                  </c:pt>
                  <c:pt idx="9">
                    <c:v>4-6</c:v>
                  </c:pt>
                  <c:pt idx="10">
                    <c:v>7-9</c:v>
                  </c:pt>
                  <c:pt idx="11">
                    <c:v>10-12</c:v>
                  </c:pt>
                  <c:pt idx="12">
                    <c:v>1-3</c:v>
                  </c:pt>
                  <c:pt idx="13">
                    <c:v>4-6</c:v>
                  </c:pt>
                  <c:pt idx="14">
                    <c:v>7-9</c:v>
                  </c:pt>
                  <c:pt idx="15">
                    <c:v>10-12</c:v>
                  </c:pt>
                  <c:pt idx="16">
                    <c:v>1-3</c:v>
                  </c:pt>
                  <c:pt idx="17">
                    <c:v>4-6</c:v>
                  </c:pt>
                  <c:pt idx="18">
                    <c:v>7-9</c:v>
                  </c:pt>
                  <c:pt idx="19">
                    <c:v>10-12</c:v>
                  </c:pt>
                  <c:pt idx="20">
                    <c:v>1-3</c:v>
                  </c:pt>
                </c:lvl>
                <c:lvl>
                  <c:pt idx="0">
                    <c:v>2021</c:v>
                  </c:pt>
                  <c:pt idx="4">
                    <c:v>2022</c:v>
                  </c:pt>
                  <c:pt idx="8">
                    <c:v>2023</c:v>
                  </c:pt>
                  <c:pt idx="12">
                    <c:v>2024</c:v>
                  </c:pt>
                  <c:pt idx="16">
                    <c:v>2025</c:v>
                  </c:pt>
                  <c:pt idx="20">
                    <c:v>2026</c:v>
                  </c:pt>
                </c:lvl>
              </c:multiLvlStrCache>
            </c:multiLvlStrRef>
          </c:cat>
          <c:val>
            <c:numRef>
              <c:f>Sheet1!$U$22:$U$41</c:f>
              <c:numCache>
                <c:formatCode>0.0;"▲ "0.0</c:formatCode>
                <c:ptCount val="20"/>
                <c:pt idx="0">
                  <c:v>0.2</c:v>
                </c:pt>
                <c:pt idx="1">
                  <c:v>0.5</c:v>
                </c:pt>
                <c:pt idx="2">
                  <c:v>0.7</c:v>
                </c:pt>
                <c:pt idx="3">
                  <c:v>1.2</c:v>
                </c:pt>
                <c:pt idx="4">
                  <c:v>2.1</c:v>
                </c:pt>
                <c:pt idx="5">
                  <c:v>2.9</c:v>
                </c:pt>
                <c:pt idx="6">
                  <c:v>3.1</c:v>
                </c:pt>
                <c:pt idx="7">
                  <c:v>3.2</c:v>
                </c:pt>
                <c:pt idx="8">
                  <c:v>3.3</c:v>
                </c:pt>
                <c:pt idx="9">
                  <c:v>3</c:v>
                </c:pt>
                <c:pt idx="10">
                  <c:v>2.8</c:v>
                </c:pt>
                <c:pt idx="11">
                  <c:v>2.6</c:v>
                </c:pt>
                <c:pt idx="12">
                  <c:v>2.7</c:v>
                </c:pt>
                <c:pt idx="13">
                  <c:v>2.8</c:v>
                </c:pt>
                <c:pt idx="14">
                  <c:v>2.8</c:v>
                </c:pt>
                <c:pt idx="15">
                  <c:v>2.8</c:v>
                </c:pt>
                <c:pt idx="16">
                  <c:v>2.9</c:v>
                </c:pt>
                <c:pt idx="17">
                  <c:v>2.9</c:v>
                </c:pt>
                <c:pt idx="18">
                  <c:v>2.8</c:v>
                </c:pt>
                <c:pt idx="19">
                  <c:v>2.7</c:v>
                </c:pt>
              </c:numCache>
            </c:numRef>
          </c:val>
          <c:smooth val="0"/>
          <c:extLst>
            <c:ext xmlns:c16="http://schemas.microsoft.com/office/drawing/2014/chart" uri="{C3380CC4-5D6E-409C-BE32-E72D297353CC}">
              <c16:uniqueId val="{00000000-09B6-4E17-AE38-A43CBC25A6AA}"/>
            </c:ext>
          </c:extLst>
        </c:ser>
        <c:ser>
          <c:idx val="4"/>
          <c:order val="1"/>
          <c:tx>
            <c:strRef>
              <c:f>Sheet1!$V$20</c:f>
              <c:strCache>
                <c:ptCount val="1"/>
                <c:pt idx="0">
                  <c:v>3年後</c:v>
                </c:pt>
              </c:strCache>
            </c:strRef>
          </c:tx>
          <c:cat>
            <c:multiLvlStrRef>
              <c:f>Sheet1!$C$22:$D$42</c:f>
              <c:multiLvlStrCache>
                <c:ptCount val="21"/>
                <c:lvl>
                  <c:pt idx="0">
                    <c:v>1-3</c:v>
                  </c:pt>
                  <c:pt idx="1">
                    <c:v>4-6</c:v>
                  </c:pt>
                  <c:pt idx="2">
                    <c:v>7-9</c:v>
                  </c:pt>
                  <c:pt idx="3">
                    <c:v>10-12</c:v>
                  </c:pt>
                  <c:pt idx="4">
                    <c:v>1-3</c:v>
                  </c:pt>
                  <c:pt idx="5">
                    <c:v>4-6</c:v>
                  </c:pt>
                  <c:pt idx="6">
                    <c:v>7-9</c:v>
                  </c:pt>
                  <c:pt idx="7">
                    <c:v>10-12</c:v>
                  </c:pt>
                  <c:pt idx="8">
                    <c:v>1-3</c:v>
                  </c:pt>
                  <c:pt idx="9">
                    <c:v>4-6</c:v>
                  </c:pt>
                  <c:pt idx="10">
                    <c:v>7-9</c:v>
                  </c:pt>
                  <c:pt idx="11">
                    <c:v>10-12</c:v>
                  </c:pt>
                  <c:pt idx="12">
                    <c:v>1-3</c:v>
                  </c:pt>
                  <c:pt idx="13">
                    <c:v>4-6</c:v>
                  </c:pt>
                  <c:pt idx="14">
                    <c:v>7-9</c:v>
                  </c:pt>
                  <c:pt idx="15">
                    <c:v>10-12</c:v>
                  </c:pt>
                  <c:pt idx="16">
                    <c:v>1-3</c:v>
                  </c:pt>
                  <c:pt idx="17">
                    <c:v>4-6</c:v>
                  </c:pt>
                  <c:pt idx="18">
                    <c:v>7-9</c:v>
                  </c:pt>
                  <c:pt idx="19">
                    <c:v>10-12</c:v>
                  </c:pt>
                  <c:pt idx="20">
                    <c:v>1-3</c:v>
                  </c:pt>
                </c:lvl>
                <c:lvl>
                  <c:pt idx="0">
                    <c:v>2021</c:v>
                  </c:pt>
                  <c:pt idx="4">
                    <c:v>2022</c:v>
                  </c:pt>
                  <c:pt idx="8">
                    <c:v>2023</c:v>
                  </c:pt>
                  <c:pt idx="12">
                    <c:v>2024</c:v>
                  </c:pt>
                  <c:pt idx="16">
                    <c:v>2025</c:v>
                  </c:pt>
                  <c:pt idx="20">
                    <c:v>2026</c:v>
                  </c:pt>
                </c:lvl>
              </c:multiLvlStrCache>
            </c:multiLvlStrRef>
          </c:cat>
          <c:val>
            <c:numRef>
              <c:f>Sheet1!$V$22:$V$41</c:f>
              <c:numCache>
                <c:formatCode>0.0;"▲ "0.0</c:formatCode>
                <c:ptCount val="20"/>
                <c:pt idx="0">
                  <c:v>0.9</c:v>
                </c:pt>
                <c:pt idx="1">
                  <c:v>1.1000000000000001</c:v>
                </c:pt>
                <c:pt idx="2">
                  <c:v>1.3</c:v>
                </c:pt>
                <c:pt idx="3">
                  <c:v>1.7</c:v>
                </c:pt>
                <c:pt idx="4">
                  <c:v>2.7</c:v>
                </c:pt>
                <c:pt idx="5">
                  <c:v>3.5</c:v>
                </c:pt>
                <c:pt idx="6">
                  <c:v>3.8</c:v>
                </c:pt>
                <c:pt idx="7">
                  <c:v>3.8</c:v>
                </c:pt>
                <c:pt idx="8">
                  <c:v>4</c:v>
                </c:pt>
                <c:pt idx="9">
                  <c:v>3.8</c:v>
                </c:pt>
                <c:pt idx="10">
                  <c:v>3.8</c:v>
                </c:pt>
                <c:pt idx="11">
                  <c:v>3.7</c:v>
                </c:pt>
                <c:pt idx="12">
                  <c:v>4</c:v>
                </c:pt>
                <c:pt idx="13">
                  <c:v>4.0999999999999996</c:v>
                </c:pt>
                <c:pt idx="14">
                  <c:v>4.0999999999999996</c:v>
                </c:pt>
                <c:pt idx="15">
                  <c:v>4.2</c:v>
                </c:pt>
                <c:pt idx="16">
                  <c:v>4.4000000000000004</c:v>
                </c:pt>
                <c:pt idx="17">
                  <c:v>4.3</c:v>
                </c:pt>
                <c:pt idx="18">
                  <c:v>4.3</c:v>
                </c:pt>
                <c:pt idx="19">
                  <c:v>4.3</c:v>
                </c:pt>
              </c:numCache>
            </c:numRef>
          </c:val>
          <c:smooth val="0"/>
          <c:extLst>
            <c:ext xmlns:c16="http://schemas.microsoft.com/office/drawing/2014/chart" uri="{C3380CC4-5D6E-409C-BE32-E72D297353CC}">
              <c16:uniqueId val="{00000001-09B6-4E17-AE38-A43CBC25A6AA}"/>
            </c:ext>
          </c:extLst>
        </c:ser>
        <c:ser>
          <c:idx val="5"/>
          <c:order val="2"/>
          <c:tx>
            <c:strRef>
              <c:f>Sheet1!$W$20</c:f>
              <c:strCache>
                <c:ptCount val="1"/>
                <c:pt idx="0">
                  <c:v>5年後</c:v>
                </c:pt>
              </c:strCache>
            </c:strRef>
          </c:tx>
          <c:cat>
            <c:multiLvlStrRef>
              <c:f>Sheet1!$C$22:$D$42</c:f>
              <c:multiLvlStrCache>
                <c:ptCount val="21"/>
                <c:lvl>
                  <c:pt idx="0">
                    <c:v>1-3</c:v>
                  </c:pt>
                  <c:pt idx="1">
                    <c:v>4-6</c:v>
                  </c:pt>
                  <c:pt idx="2">
                    <c:v>7-9</c:v>
                  </c:pt>
                  <c:pt idx="3">
                    <c:v>10-12</c:v>
                  </c:pt>
                  <c:pt idx="4">
                    <c:v>1-3</c:v>
                  </c:pt>
                  <c:pt idx="5">
                    <c:v>4-6</c:v>
                  </c:pt>
                  <c:pt idx="6">
                    <c:v>7-9</c:v>
                  </c:pt>
                  <c:pt idx="7">
                    <c:v>10-12</c:v>
                  </c:pt>
                  <c:pt idx="8">
                    <c:v>1-3</c:v>
                  </c:pt>
                  <c:pt idx="9">
                    <c:v>4-6</c:v>
                  </c:pt>
                  <c:pt idx="10">
                    <c:v>7-9</c:v>
                  </c:pt>
                  <c:pt idx="11">
                    <c:v>10-12</c:v>
                  </c:pt>
                  <c:pt idx="12">
                    <c:v>1-3</c:v>
                  </c:pt>
                  <c:pt idx="13">
                    <c:v>4-6</c:v>
                  </c:pt>
                  <c:pt idx="14">
                    <c:v>7-9</c:v>
                  </c:pt>
                  <c:pt idx="15">
                    <c:v>10-12</c:v>
                  </c:pt>
                  <c:pt idx="16">
                    <c:v>1-3</c:v>
                  </c:pt>
                  <c:pt idx="17">
                    <c:v>4-6</c:v>
                  </c:pt>
                  <c:pt idx="18">
                    <c:v>7-9</c:v>
                  </c:pt>
                  <c:pt idx="19">
                    <c:v>10-12</c:v>
                  </c:pt>
                  <c:pt idx="20">
                    <c:v>1-3</c:v>
                  </c:pt>
                </c:lvl>
                <c:lvl>
                  <c:pt idx="0">
                    <c:v>2021</c:v>
                  </c:pt>
                  <c:pt idx="4">
                    <c:v>2022</c:v>
                  </c:pt>
                  <c:pt idx="8">
                    <c:v>2023</c:v>
                  </c:pt>
                  <c:pt idx="12">
                    <c:v>2024</c:v>
                  </c:pt>
                  <c:pt idx="16">
                    <c:v>2025</c:v>
                  </c:pt>
                  <c:pt idx="20">
                    <c:v>2026</c:v>
                  </c:pt>
                </c:lvl>
              </c:multiLvlStrCache>
            </c:multiLvlStrRef>
          </c:cat>
          <c:val>
            <c:numRef>
              <c:f>Sheet1!$W$22:$W$41</c:f>
              <c:numCache>
                <c:formatCode>0.0;"▲ "0.0</c:formatCode>
                <c:ptCount val="20"/>
                <c:pt idx="0">
                  <c:v>1.5</c:v>
                </c:pt>
                <c:pt idx="1">
                  <c:v>1.7</c:v>
                </c:pt>
                <c:pt idx="2">
                  <c:v>1.9</c:v>
                </c:pt>
                <c:pt idx="3">
                  <c:v>2.2999999999999998</c:v>
                </c:pt>
                <c:pt idx="4">
                  <c:v>3.2</c:v>
                </c:pt>
                <c:pt idx="5">
                  <c:v>4</c:v>
                </c:pt>
                <c:pt idx="6">
                  <c:v>4.2</c:v>
                </c:pt>
                <c:pt idx="7">
                  <c:v>4.3</c:v>
                </c:pt>
                <c:pt idx="8">
                  <c:v>4.5999999999999996</c:v>
                </c:pt>
                <c:pt idx="9">
                  <c:v>4.4000000000000004</c:v>
                </c:pt>
                <c:pt idx="10">
                  <c:v>4.4000000000000004</c:v>
                </c:pt>
                <c:pt idx="11">
                  <c:v>4.4000000000000004</c:v>
                </c:pt>
                <c:pt idx="12">
                  <c:v>4.7</c:v>
                </c:pt>
                <c:pt idx="13">
                  <c:v>4.8</c:v>
                </c:pt>
                <c:pt idx="14">
                  <c:v>4.9000000000000004</c:v>
                </c:pt>
                <c:pt idx="15">
                  <c:v>5</c:v>
                </c:pt>
                <c:pt idx="16">
                  <c:v>5.2</c:v>
                </c:pt>
                <c:pt idx="17">
                  <c:v>5.0999999999999996</c:v>
                </c:pt>
                <c:pt idx="18">
                  <c:v>5.2</c:v>
                </c:pt>
                <c:pt idx="19">
                  <c:v>5.2</c:v>
                </c:pt>
              </c:numCache>
            </c:numRef>
          </c:val>
          <c:smooth val="0"/>
          <c:extLst>
            <c:ext xmlns:c16="http://schemas.microsoft.com/office/drawing/2014/chart" uri="{C3380CC4-5D6E-409C-BE32-E72D297353CC}">
              <c16:uniqueId val="{00000002-09B6-4E17-AE38-A43CBC25A6AA}"/>
            </c:ext>
          </c:extLst>
        </c:ser>
        <c:dLbls>
          <c:showLegendKey val="0"/>
          <c:showVal val="0"/>
          <c:showCatName val="0"/>
          <c:showSerName val="0"/>
          <c:showPercent val="0"/>
          <c:showBubbleSize val="0"/>
        </c:dLbls>
        <c:marker val="1"/>
        <c:smooth val="0"/>
        <c:axId val="552120968"/>
        <c:axId val="552111784"/>
      </c:lineChart>
      <c:catAx>
        <c:axId val="552120968"/>
        <c:scaling>
          <c:orientation val="minMax"/>
        </c:scaling>
        <c:delete val="0"/>
        <c:axPos val="b"/>
        <c:numFmt formatCode="General" sourceLinked="1"/>
        <c:majorTickMark val="none"/>
        <c:minorTickMark val="none"/>
        <c:tickLblPos val="low"/>
        <c:spPr>
          <a:noFill/>
          <a:ln w="9525" cap="flat" cmpd="sng" algn="ctr">
            <a:solidFill>
              <a:schemeClr val="bg1">
                <a:lumMod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メイリオ" panose="020B0604030504040204" pitchFamily="50" charset="-128"/>
                <a:ea typeface="メイリオ" panose="020B0604030504040204" pitchFamily="50" charset="-128"/>
                <a:cs typeface="+mn-cs"/>
              </a:defRPr>
            </a:pPr>
            <a:endParaRPr lang="ja-JP"/>
          </a:p>
        </c:txPr>
        <c:crossAx val="552111784"/>
        <c:crosses val="autoZero"/>
        <c:auto val="1"/>
        <c:lblAlgn val="ctr"/>
        <c:lblOffset val="100"/>
        <c:noMultiLvlLbl val="0"/>
      </c:catAx>
      <c:valAx>
        <c:axId val="552111784"/>
        <c:scaling>
          <c:orientation val="minMax"/>
          <c:min val="-5"/>
        </c:scaling>
        <c:delete val="0"/>
        <c:axPos val="l"/>
        <c:majorGridlines>
          <c:spPr>
            <a:ln w="9525" cap="flat" cmpd="sng" algn="ctr">
              <a:solidFill>
                <a:schemeClr val="tx1">
                  <a:lumMod val="15000"/>
                  <a:lumOff val="85000"/>
                </a:schemeClr>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メイリオ" panose="020B0604030504040204" pitchFamily="50" charset="-128"/>
                <a:ea typeface="メイリオ" panose="020B0604030504040204" pitchFamily="50" charset="-128"/>
                <a:cs typeface="+mn-cs"/>
              </a:defRPr>
            </a:pPr>
            <a:endParaRPr lang="ja-JP"/>
          </a:p>
        </c:txPr>
        <c:crossAx val="552120968"/>
        <c:crosses val="autoZero"/>
        <c:crossBetween val="between"/>
      </c:valAx>
      <c:spPr>
        <a:noFill/>
        <a:ln>
          <a:noFill/>
        </a:ln>
        <a:effectLst/>
      </c:spPr>
    </c:plotArea>
    <c:legend>
      <c:legendPos val="b"/>
      <c:layout>
        <c:manualLayout>
          <c:xMode val="edge"/>
          <c:yMode val="edge"/>
          <c:x val="8.9844388098063888E-2"/>
          <c:y val="0.1188936932016446"/>
          <c:w val="0.86784209826339753"/>
          <c:h val="8.5684162000996336E-2"/>
        </c:manualLayout>
      </c:layout>
      <c:overlay val="0"/>
      <c:spPr>
        <a:noFill/>
        <a:ln>
          <a:noFill/>
        </a:ln>
        <a:effectLst/>
      </c:spPr>
      <c:txPr>
        <a:bodyPr rot="0" spcFirstLastPara="1" vertOverflow="ellipsis" vert="horz" wrap="square" anchor="ctr" anchorCtr="1"/>
        <a:lstStyle/>
        <a:p>
          <a:pPr>
            <a:defRPr sz="890" b="0" i="0" u="none" strike="noStrike" kern="1200" baseline="0">
              <a:solidFill>
                <a:schemeClr val="tx1">
                  <a:lumMod val="65000"/>
                  <a:lumOff val="35000"/>
                </a:schemeClr>
              </a:solidFill>
              <a:latin typeface="メイリオ" panose="020B0604030504040204" pitchFamily="50" charset="-128"/>
              <a:ea typeface="メイリオ" panose="020B0604030504040204" pitchFamily="50" charset="-128"/>
              <a:cs typeface="+mn-cs"/>
            </a:defRPr>
          </a:pPr>
          <a:endParaRPr lang="ja-JP"/>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91889</xdr:colOff>
      <xdr:row>3</xdr:row>
      <xdr:rowOff>59393</xdr:rowOff>
    </xdr:from>
    <xdr:to>
      <xdr:col>11</xdr:col>
      <xdr:colOff>63313</xdr:colOff>
      <xdr:row>17</xdr:row>
      <xdr:rowOff>21293</xdr:rowOff>
    </xdr:to>
    <xdr:graphicFrame macro="">
      <xdr:nvGraphicFramePr>
        <xdr:cNvPr id="7" name="グラフ 6">
          <a:extLst>
            <a:ext uri="{FF2B5EF4-FFF2-40B4-BE49-F238E27FC236}">
              <a16:creationId xmlns:a16="http://schemas.microsoft.com/office/drawing/2014/main" id="{850C3A1D-7F83-47F9-875A-0A1C835795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367553</xdr:colOff>
      <xdr:row>5</xdr:row>
      <xdr:rowOff>224117</xdr:rowOff>
    </xdr:from>
    <xdr:to>
      <xdr:col>10</xdr:col>
      <xdr:colOff>367553</xdr:colOff>
      <xdr:row>13</xdr:row>
      <xdr:rowOff>152400</xdr:rowOff>
    </xdr:to>
    <xdr:cxnSp macro="">
      <xdr:nvCxnSpPr>
        <xdr:cNvPr id="8" name="直線コネクタ 7">
          <a:extLst>
            <a:ext uri="{FF2B5EF4-FFF2-40B4-BE49-F238E27FC236}">
              <a16:creationId xmlns:a16="http://schemas.microsoft.com/office/drawing/2014/main" id="{FD503EE6-BFAF-6F9E-B57B-B576B1FBAC09}"/>
            </a:ext>
          </a:extLst>
        </xdr:cNvPr>
        <xdr:cNvCxnSpPr/>
      </xdr:nvCxnSpPr>
      <xdr:spPr>
        <a:xfrm flipV="1">
          <a:off x="8399929" y="1407458"/>
          <a:ext cx="0" cy="1792942"/>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376518</xdr:colOff>
      <xdr:row>5</xdr:row>
      <xdr:rowOff>206188</xdr:rowOff>
    </xdr:from>
    <xdr:to>
      <xdr:col>10</xdr:col>
      <xdr:colOff>699247</xdr:colOff>
      <xdr:row>12</xdr:row>
      <xdr:rowOff>8964</xdr:rowOff>
    </xdr:to>
    <xdr:sp macro="" textlink="">
      <xdr:nvSpPr>
        <xdr:cNvPr id="9" name="正方形/長方形 8">
          <a:extLst>
            <a:ext uri="{FF2B5EF4-FFF2-40B4-BE49-F238E27FC236}">
              <a16:creationId xmlns:a16="http://schemas.microsoft.com/office/drawing/2014/main" id="{C23917D4-FA79-6C64-1B8B-09ABBA5A8BF2}"/>
            </a:ext>
          </a:extLst>
        </xdr:cNvPr>
        <xdr:cNvSpPr/>
      </xdr:nvSpPr>
      <xdr:spPr>
        <a:xfrm>
          <a:off x="8408894" y="1389529"/>
          <a:ext cx="322729" cy="1434353"/>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139536</xdr:colOff>
      <xdr:row>3</xdr:row>
      <xdr:rowOff>134471</xdr:rowOff>
    </xdr:from>
    <xdr:to>
      <xdr:col>18</xdr:col>
      <xdr:colOff>729525</xdr:colOff>
      <xdr:row>17</xdr:row>
      <xdr:rowOff>96371</xdr:rowOff>
    </xdr:to>
    <xdr:graphicFrame macro="">
      <xdr:nvGraphicFramePr>
        <xdr:cNvPr id="10" name="グラフ 9">
          <a:extLst>
            <a:ext uri="{FF2B5EF4-FFF2-40B4-BE49-F238E27FC236}">
              <a16:creationId xmlns:a16="http://schemas.microsoft.com/office/drawing/2014/main" id="{8B566207-47E4-4564-9B6A-5849C87344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225746</xdr:colOff>
      <xdr:row>6</xdr:row>
      <xdr:rowOff>49713</xdr:rowOff>
    </xdr:from>
    <xdr:to>
      <xdr:col>18</xdr:col>
      <xdr:colOff>225746</xdr:colOff>
      <xdr:row>13</xdr:row>
      <xdr:rowOff>213523</xdr:rowOff>
    </xdr:to>
    <xdr:cxnSp macro="">
      <xdr:nvCxnSpPr>
        <xdr:cNvPr id="11" name="直線コネクタ 10">
          <a:extLst>
            <a:ext uri="{FF2B5EF4-FFF2-40B4-BE49-F238E27FC236}">
              <a16:creationId xmlns:a16="http://schemas.microsoft.com/office/drawing/2014/main" id="{BC99BF3B-E3AA-4535-9664-C917A4E5E010}"/>
            </a:ext>
          </a:extLst>
        </xdr:cNvPr>
        <xdr:cNvCxnSpPr/>
      </xdr:nvCxnSpPr>
      <xdr:spPr>
        <a:xfrm flipV="1">
          <a:off x="15022401" y="1476731"/>
          <a:ext cx="0" cy="1812501"/>
        </a:xfrm>
        <a:prstGeom prst="lin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226527</xdr:colOff>
      <xdr:row>9</xdr:row>
      <xdr:rowOff>59633</xdr:rowOff>
    </xdr:from>
    <xdr:to>
      <xdr:col>18</xdr:col>
      <xdr:colOff>616227</xdr:colOff>
      <xdr:row>13</xdr:row>
      <xdr:rowOff>225286</xdr:rowOff>
    </xdr:to>
    <xdr:sp macro="" textlink="">
      <xdr:nvSpPr>
        <xdr:cNvPr id="12" name="正方形/長方形 11">
          <a:extLst>
            <a:ext uri="{FF2B5EF4-FFF2-40B4-BE49-F238E27FC236}">
              <a16:creationId xmlns:a16="http://schemas.microsoft.com/office/drawing/2014/main" id="{4E9EB337-B1DD-4871-88F4-09ADE1BA60EB}"/>
            </a:ext>
          </a:extLst>
        </xdr:cNvPr>
        <xdr:cNvSpPr/>
      </xdr:nvSpPr>
      <xdr:spPr>
        <a:xfrm>
          <a:off x="14982823" y="2166729"/>
          <a:ext cx="389700" cy="1093305"/>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696687</xdr:colOff>
      <xdr:row>3</xdr:row>
      <xdr:rowOff>119743</xdr:rowOff>
    </xdr:from>
    <xdr:to>
      <xdr:col>25</xdr:col>
      <xdr:colOff>21771</xdr:colOff>
      <xdr:row>17</xdr:row>
      <xdr:rowOff>81643</xdr:rowOff>
    </xdr:to>
    <xdr:graphicFrame macro="">
      <xdr:nvGraphicFramePr>
        <xdr:cNvPr id="13" name="グラフ 12">
          <a:extLst>
            <a:ext uri="{FF2B5EF4-FFF2-40B4-BE49-F238E27FC236}">
              <a16:creationId xmlns:a16="http://schemas.microsoft.com/office/drawing/2014/main" id="{1032A23C-1B54-4C15-8597-4426A048F5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0.89193</cdr:x>
      <cdr:y>0.63204</cdr:y>
    </cdr:from>
    <cdr:to>
      <cdr:x>1</cdr:x>
      <cdr:y>0.70431</cdr:y>
    </cdr:to>
    <cdr:sp macro="" textlink="">
      <cdr:nvSpPr>
        <cdr:cNvPr id="2" name="テキスト ボックス 1">
          <a:extLst xmlns:a="http://schemas.openxmlformats.org/drawingml/2006/main">
            <a:ext uri="{FF2B5EF4-FFF2-40B4-BE49-F238E27FC236}">
              <a16:creationId xmlns:a16="http://schemas.microsoft.com/office/drawing/2014/main" id="{E604B398-A3D8-EFD4-8041-D8E14CDDCEE3}"/>
            </a:ext>
          </a:extLst>
        </cdr:cNvPr>
        <cdr:cNvSpPr txBox="1"/>
      </cdr:nvSpPr>
      <cdr:spPr>
        <a:xfrm xmlns:a="http://schemas.openxmlformats.org/drawingml/2006/main">
          <a:off x="5035923" y="2038348"/>
          <a:ext cx="610160" cy="23308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050">
              <a:solidFill>
                <a:srgbClr val="FF0000"/>
              </a:solidFill>
            </a:rPr>
            <a:t>先行き</a:t>
          </a:r>
        </a:p>
      </cdr:txBody>
    </cdr:sp>
  </cdr:relSizeAnchor>
</c:userShapes>
</file>

<file path=xl/drawings/drawing3.xml><?xml version="1.0" encoding="utf-8"?>
<c:userShapes xmlns:c="http://schemas.openxmlformats.org/drawingml/2006/chart">
  <cdr:relSizeAnchor xmlns:cdr="http://schemas.openxmlformats.org/drawingml/2006/chartDrawing">
    <cdr:from>
      <cdr:x>0.9038</cdr:x>
      <cdr:y>0.28924</cdr:y>
    </cdr:from>
    <cdr:to>
      <cdr:x>0.99753</cdr:x>
      <cdr:y>0.39588</cdr:y>
    </cdr:to>
    <cdr:sp macro="" textlink="">
      <cdr:nvSpPr>
        <cdr:cNvPr id="2" name="テキスト ボックス 1">
          <a:extLst xmlns:a="http://schemas.openxmlformats.org/drawingml/2006/main">
            <a:ext uri="{FF2B5EF4-FFF2-40B4-BE49-F238E27FC236}">
              <a16:creationId xmlns:a16="http://schemas.microsoft.com/office/drawing/2014/main" id="{E604B398-A3D8-EFD4-8041-D8E14CDDCEE3}"/>
            </a:ext>
          </a:extLst>
        </cdr:cNvPr>
        <cdr:cNvSpPr txBox="1"/>
      </cdr:nvSpPr>
      <cdr:spPr>
        <a:xfrm xmlns:a="http://schemas.openxmlformats.org/drawingml/2006/main">
          <a:off x="5096571" y="928084"/>
          <a:ext cx="528589" cy="3421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900">
              <a:solidFill>
                <a:srgbClr val="FF0000"/>
              </a:solidFill>
            </a:rPr>
            <a:t>先行き</a:t>
          </a:r>
        </a:p>
      </cdr:txBody>
    </cdr:sp>
  </cdr:relSizeAnchor>
  <cdr:relSizeAnchor xmlns:cdr="http://schemas.openxmlformats.org/drawingml/2006/chartDrawing">
    <cdr:from>
      <cdr:x>0.9038</cdr:x>
      <cdr:y>0.28924</cdr:y>
    </cdr:from>
    <cdr:to>
      <cdr:x>0.99753</cdr:x>
      <cdr:y>0.39588</cdr:y>
    </cdr:to>
    <cdr:sp macro="" textlink="">
      <cdr:nvSpPr>
        <cdr:cNvPr id="3" name="テキスト ボックス 1">
          <a:extLst xmlns:a="http://schemas.openxmlformats.org/drawingml/2006/main">
            <a:ext uri="{FF2B5EF4-FFF2-40B4-BE49-F238E27FC236}">
              <a16:creationId xmlns:a16="http://schemas.microsoft.com/office/drawing/2014/main" id="{E604B398-A3D8-EFD4-8041-D8E14CDDCEE3}"/>
            </a:ext>
          </a:extLst>
        </cdr:cNvPr>
        <cdr:cNvSpPr txBox="1"/>
      </cdr:nvSpPr>
      <cdr:spPr>
        <a:xfrm xmlns:a="http://schemas.openxmlformats.org/drawingml/2006/main">
          <a:off x="5096571" y="928084"/>
          <a:ext cx="528589" cy="3421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900">
              <a:solidFill>
                <a:srgbClr val="FF0000"/>
              </a:solidFill>
            </a:rPr>
            <a:t>先行き</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ndb.co.jp/service/corporate_data/eo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2882C-5FE3-4F65-BDB3-C139E4623055}">
  <dimension ref="B2:AE82"/>
  <sheetViews>
    <sheetView tabSelected="1" zoomScale="85" zoomScaleNormal="85" workbookViewId="0">
      <pane ySplit="19" topLeftCell="A20" activePane="bottomLeft" state="frozen"/>
      <selection pane="bottomLeft"/>
    </sheetView>
  </sheetViews>
  <sheetFormatPr defaultRowHeight="18.75" x14ac:dyDescent="0.4"/>
  <cols>
    <col min="2" max="2" width="11" customWidth="1"/>
    <col min="3" max="3" width="11" bestFit="1" customWidth="1"/>
    <col min="4" max="4" width="11" customWidth="1"/>
    <col min="5" max="5" width="10.375" customWidth="1"/>
    <col min="7" max="29" width="11" customWidth="1"/>
    <col min="16384" max="16384" width="9" customWidth="1"/>
  </cols>
  <sheetData>
    <row r="2" spans="2:2" ht="19.5" x14ac:dyDescent="0.4">
      <c r="B2" s="15" t="s">
        <v>17</v>
      </c>
    </row>
    <row r="3" spans="2:2" x14ac:dyDescent="0.4">
      <c r="B3" t="s">
        <v>18</v>
      </c>
    </row>
    <row r="18" spans="2:31" x14ac:dyDescent="0.4">
      <c r="G18" s="6"/>
    </row>
    <row r="19" spans="2:31" x14ac:dyDescent="0.4">
      <c r="B19" s="19" t="s">
        <v>7</v>
      </c>
      <c r="C19" s="3"/>
      <c r="D19" s="3"/>
      <c r="E19" s="27" t="s">
        <v>10</v>
      </c>
      <c r="F19" s="27"/>
      <c r="G19" s="28" t="s">
        <v>11</v>
      </c>
      <c r="H19" s="28"/>
      <c r="I19" s="28" t="s">
        <v>12</v>
      </c>
      <c r="J19" s="28"/>
      <c r="K19" s="28" t="s">
        <v>13</v>
      </c>
      <c r="L19" s="29"/>
      <c r="M19" s="25"/>
      <c r="N19" s="28" t="s">
        <v>19</v>
      </c>
      <c r="O19" s="28"/>
      <c r="P19" s="28" t="s">
        <v>20</v>
      </c>
      <c r="Q19" s="28"/>
      <c r="R19" s="28" t="s">
        <v>21</v>
      </c>
      <c r="S19" s="30"/>
      <c r="T19" s="8"/>
      <c r="U19" s="28" t="s">
        <v>22</v>
      </c>
      <c r="V19" s="29"/>
      <c r="W19" s="29"/>
      <c r="X19" s="8"/>
      <c r="Y19" s="8"/>
      <c r="Z19" s="8"/>
      <c r="AA19" s="8"/>
      <c r="AB19" s="8"/>
      <c r="AC19" s="8"/>
      <c r="AD19" s="7"/>
      <c r="AE19" s="7"/>
    </row>
    <row r="20" spans="2:31" x14ac:dyDescent="0.4">
      <c r="B20" s="19" t="s">
        <v>8</v>
      </c>
      <c r="C20" s="11"/>
      <c r="D20" s="11"/>
      <c r="E20" s="22" t="s">
        <v>14</v>
      </c>
      <c r="F20" s="22" t="s">
        <v>15</v>
      </c>
      <c r="G20" s="23" t="s">
        <v>14</v>
      </c>
      <c r="H20" s="23" t="s">
        <v>15</v>
      </c>
      <c r="I20" s="23" t="s">
        <v>14</v>
      </c>
      <c r="J20" s="23" t="s">
        <v>15</v>
      </c>
      <c r="K20" s="23" t="s">
        <v>14</v>
      </c>
      <c r="L20" s="23" t="s">
        <v>15</v>
      </c>
      <c r="M20" s="23"/>
      <c r="N20" s="23" t="s">
        <v>14</v>
      </c>
      <c r="O20" s="23" t="s">
        <v>15</v>
      </c>
      <c r="P20" s="23" t="s">
        <v>14</v>
      </c>
      <c r="Q20" s="23" t="s">
        <v>15</v>
      </c>
      <c r="R20" s="23" t="s">
        <v>14</v>
      </c>
      <c r="S20" s="9" t="s">
        <v>15</v>
      </c>
      <c r="T20" s="9"/>
      <c r="U20" s="23" t="s">
        <v>23</v>
      </c>
      <c r="V20" s="23" t="s">
        <v>24</v>
      </c>
      <c r="W20" s="23" t="s">
        <v>25</v>
      </c>
      <c r="X20" s="9"/>
      <c r="Y20" s="9"/>
      <c r="Z20" s="9"/>
      <c r="AA20" s="9"/>
      <c r="AB20" s="9"/>
      <c r="AC20" s="9"/>
      <c r="AD20" s="7"/>
      <c r="AE20" s="7"/>
    </row>
    <row r="21" spans="2:31" x14ac:dyDescent="0.4">
      <c r="B21" s="24" t="s">
        <v>9</v>
      </c>
      <c r="C21" s="3"/>
      <c r="D21" s="5"/>
      <c r="E21" s="20" t="s">
        <v>16</v>
      </c>
      <c r="F21" s="20" t="s">
        <v>16</v>
      </c>
      <c r="G21" s="21" t="s">
        <v>16</v>
      </c>
      <c r="H21" s="21" t="s">
        <v>16</v>
      </c>
      <c r="I21" s="21" t="s">
        <v>16</v>
      </c>
      <c r="J21" s="21" t="s">
        <v>16</v>
      </c>
      <c r="K21" s="21" t="s">
        <v>16</v>
      </c>
      <c r="L21" s="21" t="s">
        <v>16</v>
      </c>
      <c r="M21" s="21"/>
      <c r="N21" s="21" t="s">
        <v>16</v>
      </c>
      <c r="O21" s="21" t="s">
        <v>16</v>
      </c>
      <c r="P21" s="21" t="s">
        <v>16</v>
      </c>
      <c r="Q21" s="21" t="s">
        <v>16</v>
      </c>
      <c r="R21" s="21" t="s">
        <v>16</v>
      </c>
      <c r="S21" s="8" t="s">
        <v>16</v>
      </c>
      <c r="T21" s="8"/>
      <c r="U21" s="23" t="s">
        <v>26</v>
      </c>
      <c r="V21" s="23" t="s">
        <v>26</v>
      </c>
      <c r="W21" s="23" t="s">
        <v>26</v>
      </c>
      <c r="X21" s="8"/>
      <c r="Y21" s="8"/>
      <c r="Z21" s="8"/>
      <c r="AA21" s="8"/>
      <c r="AB21" s="8"/>
      <c r="AC21" s="8"/>
      <c r="AD21" s="7"/>
      <c r="AE21" s="7"/>
    </row>
    <row r="22" spans="2:31" x14ac:dyDescent="0.4">
      <c r="B22" s="4">
        <v>44282</v>
      </c>
      <c r="C22" s="13">
        <f>YEAR(B22)</f>
        <v>2021</v>
      </c>
      <c r="D22" s="10" t="str">
        <f>MONTH(B22)-2 &amp; "-" &amp; MONTH(B22)</f>
        <v>1-3</v>
      </c>
      <c r="E22" s="14">
        <v>-8</v>
      </c>
      <c r="F22" s="14">
        <v>5</v>
      </c>
      <c r="G22" s="14">
        <v>-6</v>
      </c>
      <c r="H22" s="14">
        <v>-1</v>
      </c>
      <c r="I22" s="14">
        <v>-26</v>
      </c>
      <c r="J22" s="14">
        <v>-13</v>
      </c>
      <c r="K22" s="14">
        <v>-20</v>
      </c>
      <c r="L22" s="14">
        <v>-11</v>
      </c>
      <c r="M22" s="14"/>
      <c r="N22" s="14">
        <v>-13</v>
      </c>
      <c r="O22" s="14">
        <v>-12</v>
      </c>
      <c r="P22" s="14">
        <v>0</v>
      </c>
      <c r="Q22" s="14">
        <v>-2</v>
      </c>
      <c r="R22" s="14">
        <v>-22</v>
      </c>
      <c r="S22" s="14">
        <v>-20</v>
      </c>
      <c r="T22" s="12"/>
      <c r="U22" s="26">
        <v>0.2</v>
      </c>
      <c r="V22" s="26">
        <v>0.9</v>
      </c>
      <c r="W22" s="26">
        <v>1.5</v>
      </c>
      <c r="X22" s="8"/>
      <c r="Y22" s="8"/>
      <c r="Z22" s="8"/>
      <c r="AA22" s="8"/>
      <c r="AB22" s="8"/>
      <c r="AC22" s="8"/>
      <c r="AD22" s="7"/>
      <c r="AE22" s="7"/>
    </row>
    <row r="23" spans="2:31" x14ac:dyDescent="0.4">
      <c r="B23" s="4">
        <v>44374</v>
      </c>
      <c r="C23" s="13" t="str">
        <f>IF(MONTH(B23)=3,YEAR(B23),"")</f>
        <v/>
      </c>
      <c r="D23" s="10" t="str">
        <f t="shared" ref="D23:D42" si="0">MONTH(B23)-2 &amp; "-" &amp; MONTH(B23)</f>
        <v>4-6</v>
      </c>
      <c r="E23" s="14">
        <v>4</v>
      </c>
      <c r="F23" s="14">
        <v>14</v>
      </c>
      <c r="G23" s="14">
        <v>-1</v>
      </c>
      <c r="H23" s="14">
        <v>1</v>
      </c>
      <c r="I23" s="14">
        <v>-12</v>
      </c>
      <c r="J23" s="14">
        <v>-7</v>
      </c>
      <c r="K23" s="14">
        <v>-16</v>
      </c>
      <c r="L23" s="14">
        <v>-9</v>
      </c>
      <c r="M23" s="14"/>
      <c r="N23" s="14">
        <v>-16</v>
      </c>
      <c r="O23" s="14">
        <v>-14</v>
      </c>
      <c r="P23" s="14">
        <v>-6</v>
      </c>
      <c r="Q23" s="14">
        <v>-7</v>
      </c>
      <c r="R23" s="14">
        <v>-22</v>
      </c>
      <c r="S23" s="14">
        <v>-18</v>
      </c>
      <c r="T23" s="12"/>
      <c r="U23" s="26">
        <v>0.5</v>
      </c>
      <c r="V23" s="26">
        <v>1.1000000000000001</v>
      </c>
      <c r="W23" s="26">
        <v>1.7</v>
      </c>
      <c r="X23" s="8"/>
      <c r="Y23" s="8"/>
      <c r="Z23" s="8"/>
      <c r="AA23" s="8"/>
      <c r="AB23" s="8"/>
      <c r="AC23" s="8"/>
      <c r="AD23" s="7"/>
      <c r="AE23" s="7"/>
    </row>
    <row r="24" spans="2:31" x14ac:dyDescent="0.4">
      <c r="B24" s="4">
        <v>44466</v>
      </c>
      <c r="C24" s="13" t="str">
        <f t="shared" ref="C24:C42" si="1">IF(MONTH(B24)=3,YEAR(B24),"")</f>
        <v/>
      </c>
      <c r="D24" s="10" t="str">
        <f t="shared" si="0"/>
        <v>7-9</v>
      </c>
      <c r="E24" s="14">
        <v>13</v>
      </c>
      <c r="F24" s="14">
        <v>18</v>
      </c>
      <c r="G24" s="14">
        <v>3</v>
      </c>
      <c r="H24" s="14">
        <v>2</v>
      </c>
      <c r="I24" s="14">
        <v>-6</v>
      </c>
      <c r="J24" s="14">
        <v>-3</v>
      </c>
      <c r="K24" s="14">
        <v>-12</v>
      </c>
      <c r="L24" s="14">
        <v>-10</v>
      </c>
      <c r="M24" s="14"/>
      <c r="N24" s="14">
        <v>-17</v>
      </c>
      <c r="O24" s="14">
        <v>-17</v>
      </c>
      <c r="P24" s="14">
        <v>-10</v>
      </c>
      <c r="Q24" s="14">
        <v>-10</v>
      </c>
      <c r="R24" s="14">
        <v>-24</v>
      </c>
      <c r="S24" s="14">
        <v>-21</v>
      </c>
      <c r="T24" s="12"/>
      <c r="U24" s="26">
        <v>0.7</v>
      </c>
      <c r="V24" s="26">
        <v>1.3</v>
      </c>
      <c r="W24" s="26">
        <v>1.9</v>
      </c>
      <c r="X24" s="8"/>
      <c r="Y24" s="8"/>
      <c r="Z24" s="8"/>
      <c r="AA24" s="8"/>
      <c r="AB24" s="8"/>
      <c r="AC24" s="8"/>
      <c r="AD24" s="7"/>
      <c r="AE24" s="7"/>
    </row>
    <row r="25" spans="2:31" x14ac:dyDescent="0.4">
      <c r="B25" s="4">
        <v>44557</v>
      </c>
      <c r="C25" s="13" t="str">
        <f t="shared" si="1"/>
        <v/>
      </c>
      <c r="D25" s="10" t="str">
        <f t="shared" si="0"/>
        <v>10-12</v>
      </c>
      <c r="E25" s="14">
        <v>14</v>
      </c>
      <c r="F25" s="14">
        <v>18</v>
      </c>
      <c r="G25" s="14">
        <v>3</v>
      </c>
      <c r="H25" s="14">
        <v>9</v>
      </c>
      <c r="I25" s="14">
        <v>-4</v>
      </c>
      <c r="J25" s="14">
        <v>-1</v>
      </c>
      <c r="K25" s="14">
        <v>-13</v>
      </c>
      <c r="L25" s="14">
        <v>-4</v>
      </c>
      <c r="M25" s="14"/>
      <c r="N25" s="14">
        <v>-20</v>
      </c>
      <c r="O25" s="14">
        <v>-21</v>
      </c>
      <c r="P25" s="14">
        <v>-13</v>
      </c>
      <c r="Q25" s="14">
        <v>-14</v>
      </c>
      <c r="R25" s="14">
        <v>-25</v>
      </c>
      <c r="S25" s="14">
        <v>-26</v>
      </c>
      <c r="T25" s="12"/>
      <c r="U25" s="26">
        <v>1.2</v>
      </c>
      <c r="V25" s="26">
        <v>1.7</v>
      </c>
      <c r="W25" s="26">
        <v>2.2999999999999998</v>
      </c>
      <c r="X25" s="8"/>
      <c r="Y25" s="8"/>
      <c r="Z25" s="8"/>
      <c r="AA25" s="8"/>
      <c r="AB25" s="8"/>
      <c r="AC25" s="8"/>
      <c r="AD25" s="7"/>
      <c r="AE25" s="7"/>
    </row>
    <row r="26" spans="2:31" x14ac:dyDescent="0.4">
      <c r="B26" s="4">
        <v>44647</v>
      </c>
      <c r="C26" s="13">
        <f t="shared" si="1"/>
        <v>2022</v>
      </c>
      <c r="D26" s="10" t="str">
        <f t="shared" si="0"/>
        <v>1-3</v>
      </c>
      <c r="E26" s="14">
        <v>13</v>
      </c>
      <c r="F26" s="14">
        <v>14</v>
      </c>
      <c r="G26" s="14">
        <v>8</v>
      </c>
      <c r="H26" s="14">
        <v>9</v>
      </c>
      <c r="I26" s="14">
        <v>-1</v>
      </c>
      <c r="J26" s="14">
        <v>-4</v>
      </c>
      <c r="K26" s="14">
        <v>-6</v>
      </c>
      <c r="L26" s="14">
        <v>-6</v>
      </c>
      <c r="M26" s="14"/>
      <c r="N26" s="14">
        <v>-24</v>
      </c>
      <c r="O26" s="14">
        <v>-24</v>
      </c>
      <c r="P26" s="14">
        <v>-17</v>
      </c>
      <c r="Q26" s="14">
        <v>-17</v>
      </c>
      <c r="R26" s="14">
        <v>-31</v>
      </c>
      <c r="S26" s="14">
        <v>-28</v>
      </c>
      <c r="T26" s="12"/>
      <c r="U26" s="26">
        <v>2.1</v>
      </c>
      <c r="V26" s="26">
        <v>2.7</v>
      </c>
      <c r="W26" s="26">
        <v>3.2</v>
      </c>
      <c r="X26" s="8"/>
      <c r="Y26" s="8"/>
      <c r="Z26" s="8"/>
      <c r="AA26" s="8"/>
      <c r="AB26" s="8"/>
      <c r="AC26" s="8"/>
      <c r="AD26" s="7"/>
      <c r="AE26" s="7"/>
    </row>
    <row r="27" spans="2:31" x14ac:dyDescent="0.4">
      <c r="B27" s="4">
        <v>44739</v>
      </c>
      <c r="C27" s="13" t="str">
        <f t="shared" si="1"/>
        <v/>
      </c>
      <c r="D27" s="10" t="str">
        <f t="shared" si="0"/>
        <v>4-6</v>
      </c>
      <c r="E27" s="14">
        <v>9</v>
      </c>
      <c r="F27" s="14">
        <v>9</v>
      </c>
      <c r="G27" s="14">
        <v>7</v>
      </c>
      <c r="H27" s="14">
        <v>13</v>
      </c>
      <c r="I27" s="14">
        <v>-5</v>
      </c>
      <c r="J27" s="14">
        <v>-4</v>
      </c>
      <c r="K27" s="14">
        <v>-10</v>
      </c>
      <c r="L27" s="14">
        <v>-1</v>
      </c>
      <c r="M27" s="14"/>
      <c r="N27" s="14">
        <v>-26</v>
      </c>
      <c r="O27" s="14">
        <v>-24</v>
      </c>
      <c r="P27" s="14">
        <v>-19</v>
      </c>
      <c r="Q27" s="14">
        <v>-15</v>
      </c>
      <c r="R27" s="14">
        <v>-32</v>
      </c>
      <c r="S27" s="14">
        <v>-30</v>
      </c>
      <c r="T27" s="12"/>
      <c r="U27" s="26">
        <v>2.9</v>
      </c>
      <c r="V27" s="26">
        <v>3.5</v>
      </c>
      <c r="W27" s="26">
        <v>4</v>
      </c>
      <c r="X27" s="8"/>
      <c r="Y27" s="8"/>
      <c r="Z27" s="8"/>
      <c r="AA27" s="8"/>
      <c r="AB27" s="8"/>
      <c r="AC27" s="8"/>
      <c r="AD27" s="7"/>
      <c r="AE27" s="7"/>
    </row>
    <row r="28" spans="2:31" x14ac:dyDescent="0.4">
      <c r="B28" s="4">
        <v>44831</v>
      </c>
      <c r="C28" s="13" t="str">
        <f t="shared" si="1"/>
        <v/>
      </c>
      <c r="D28" s="10" t="str">
        <f t="shared" si="0"/>
        <v>7-9</v>
      </c>
      <c r="E28" s="14">
        <v>10</v>
      </c>
      <c r="F28" s="14">
        <v>8</v>
      </c>
      <c r="G28" s="14">
        <v>13</v>
      </c>
      <c r="H28" s="14">
        <v>14</v>
      </c>
      <c r="I28" s="14">
        <v>-5</v>
      </c>
      <c r="J28" s="14">
        <v>-4</v>
      </c>
      <c r="K28" s="14">
        <v>-5</v>
      </c>
      <c r="L28" s="14">
        <v>2</v>
      </c>
      <c r="M28" s="14"/>
      <c r="N28" s="14">
        <v>-28</v>
      </c>
      <c r="O28" s="14">
        <v>-28</v>
      </c>
      <c r="P28" s="14">
        <v>-20</v>
      </c>
      <c r="Q28" s="14">
        <v>-19</v>
      </c>
      <c r="R28" s="14">
        <v>-35</v>
      </c>
      <c r="S28" s="14">
        <v>-34</v>
      </c>
      <c r="T28" s="12"/>
      <c r="U28" s="26">
        <v>3.1</v>
      </c>
      <c r="V28" s="26">
        <v>3.8</v>
      </c>
      <c r="W28" s="26">
        <v>4.2</v>
      </c>
      <c r="X28" s="8"/>
      <c r="Y28" s="8"/>
      <c r="Z28" s="8"/>
      <c r="AA28" s="8"/>
      <c r="AB28" s="8"/>
      <c r="AC28" s="8"/>
      <c r="AD28" s="7"/>
      <c r="AE28" s="7"/>
    </row>
    <row r="29" spans="2:31" x14ac:dyDescent="0.4">
      <c r="B29" s="4">
        <v>44922</v>
      </c>
      <c r="C29" s="13" t="str">
        <f t="shared" si="1"/>
        <v/>
      </c>
      <c r="D29" s="10" t="str">
        <f t="shared" si="0"/>
        <v>10-12</v>
      </c>
      <c r="E29" s="14">
        <v>9</v>
      </c>
      <c r="F29" s="14">
        <v>7</v>
      </c>
      <c r="G29" s="14">
        <v>11</v>
      </c>
      <c r="H29" s="14">
        <v>19</v>
      </c>
      <c r="I29" s="14">
        <v>-5</v>
      </c>
      <c r="J29" s="14">
        <v>-2</v>
      </c>
      <c r="K29" s="14">
        <v>-3</v>
      </c>
      <c r="L29" s="14">
        <v>6</v>
      </c>
      <c r="M29" s="14"/>
      <c r="N29" s="14">
        <v>-31</v>
      </c>
      <c r="O29" s="14">
        <v>-31</v>
      </c>
      <c r="P29" s="14">
        <v>-22</v>
      </c>
      <c r="Q29" s="14">
        <v>-20</v>
      </c>
      <c r="R29" s="14">
        <v>-37</v>
      </c>
      <c r="S29" s="14">
        <v>-38</v>
      </c>
      <c r="T29" s="12"/>
      <c r="U29" s="26">
        <v>3.2</v>
      </c>
      <c r="V29" s="26">
        <v>3.8</v>
      </c>
      <c r="W29" s="26">
        <v>4.3</v>
      </c>
      <c r="X29" s="8"/>
      <c r="Y29" s="8"/>
      <c r="Z29" s="8"/>
      <c r="AA29" s="8"/>
      <c r="AB29" s="8"/>
      <c r="AC29" s="8"/>
      <c r="AD29" s="7"/>
      <c r="AE29" s="7"/>
    </row>
    <row r="30" spans="2:31" x14ac:dyDescent="0.4">
      <c r="B30" s="4">
        <v>45012</v>
      </c>
      <c r="C30" s="13">
        <f t="shared" si="1"/>
        <v>2023</v>
      </c>
      <c r="D30" s="10" t="str">
        <f t="shared" si="0"/>
        <v>1-3</v>
      </c>
      <c r="E30" s="14">
        <v>6</v>
      </c>
      <c r="F30" s="14">
        <v>1</v>
      </c>
      <c r="G30" s="14">
        <v>11</v>
      </c>
      <c r="H30" s="14">
        <v>20</v>
      </c>
      <c r="I30" s="14">
        <v>-5</v>
      </c>
      <c r="J30" s="14">
        <v>-6</v>
      </c>
      <c r="K30" s="14">
        <v>-1</v>
      </c>
      <c r="L30" s="14">
        <v>8</v>
      </c>
      <c r="M30" s="14"/>
      <c r="N30" s="14">
        <v>-33</v>
      </c>
      <c r="O30" s="14">
        <v>-32</v>
      </c>
      <c r="P30" s="14">
        <v>-23</v>
      </c>
      <c r="Q30" s="14">
        <v>-21</v>
      </c>
      <c r="R30" s="14">
        <v>-39</v>
      </c>
      <c r="S30" s="14">
        <v>-40</v>
      </c>
      <c r="T30" s="12"/>
      <c r="U30" s="26">
        <v>3.3</v>
      </c>
      <c r="V30" s="26">
        <v>4</v>
      </c>
      <c r="W30" s="26">
        <v>4.5999999999999996</v>
      </c>
      <c r="X30" s="8"/>
      <c r="Y30" s="8"/>
      <c r="Z30" s="8"/>
      <c r="AA30" s="8"/>
      <c r="AB30" s="8"/>
      <c r="AC30" s="8"/>
      <c r="AD30" s="7"/>
      <c r="AE30" s="7"/>
    </row>
    <row r="31" spans="2:31" x14ac:dyDescent="0.4">
      <c r="B31" s="4">
        <v>45104</v>
      </c>
      <c r="C31" s="13" t="str">
        <f t="shared" si="1"/>
        <v/>
      </c>
      <c r="D31" s="10" t="str">
        <f t="shared" si="0"/>
        <v>4-6</v>
      </c>
      <c r="E31" s="14">
        <v>3</v>
      </c>
      <c r="F31" s="14">
        <v>5</v>
      </c>
      <c r="G31" s="14">
        <v>15</v>
      </c>
      <c r="H31" s="14">
        <v>23</v>
      </c>
      <c r="I31" s="14">
        <v>-4</v>
      </c>
      <c r="J31" s="14">
        <v>-5</v>
      </c>
      <c r="K31" s="14">
        <v>3</v>
      </c>
      <c r="L31" s="14">
        <v>11</v>
      </c>
      <c r="M31" s="14"/>
      <c r="N31" s="14">
        <v>-34</v>
      </c>
      <c r="O31" s="14">
        <v>-32</v>
      </c>
      <c r="P31" s="14">
        <v>-22</v>
      </c>
      <c r="Q31" s="14">
        <v>-20</v>
      </c>
      <c r="R31" s="14">
        <v>-42</v>
      </c>
      <c r="S31" s="14">
        <v>-40</v>
      </c>
      <c r="T31" s="12"/>
      <c r="U31" s="26">
        <v>3</v>
      </c>
      <c r="V31" s="26">
        <v>3.8</v>
      </c>
      <c r="W31" s="26">
        <v>4.4000000000000004</v>
      </c>
      <c r="X31" s="8"/>
      <c r="Y31" s="8"/>
      <c r="Z31" s="8"/>
      <c r="AA31" s="8"/>
      <c r="AB31" s="8"/>
      <c r="AC31" s="8"/>
      <c r="AD31" s="7"/>
      <c r="AE31" s="7"/>
    </row>
    <row r="32" spans="2:31" x14ac:dyDescent="0.4">
      <c r="B32" s="4">
        <v>45196</v>
      </c>
      <c r="C32" s="13" t="str">
        <f t="shared" si="1"/>
        <v/>
      </c>
      <c r="D32" s="10" t="str">
        <f t="shared" si="0"/>
        <v>7-9</v>
      </c>
      <c r="E32" s="14">
        <v>9</v>
      </c>
      <c r="F32" s="14">
        <v>9</v>
      </c>
      <c r="G32" s="14">
        <v>20</v>
      </c>
      <c r="H32" s="14">
        <v>27</v>
      </c>
      <c r="I32" s="14">
        <v>-1</v>
      </c>
      <c r="J32" s="14">
        <v>-5</v>
      </c>
      <c r="K32" s="14">
        <v>7</v>
      </c>
      <c r="L32" s="14">
        <v>12</v>
      </c>
      <c r="M32" s="14"/>
      <c r="N32" s="14">
        <v>-35</v>
      </c>
      <c r="O32" s="14">
        <v>-33</v>
      </c>
      <c r="P32" s="14">
        <v>-23</v>
      </c>
      <c r="Q32" s="14">
        <v>-20</v>
      </c>
      <c r="R32" s="14">
        <v>-44</v>
      </c>
      <c r="S32" s="14">
        <v>-42</v>
      </c>
      <c r="T32" s="12"/>
      <c r="U32" s="26">
        <v>2.8</v>
      </c>
      <c r="V32" s="26">
        <v>3.8</v>
      </c>
      <c r="W32" s="26">
        <v>4.4000000000000004</v>
      </c>
      <c r="X32" s="8"/>
      <c r="Y32" s="8"/>
      <c r="Z32" s="8"/>
      <c r="AA32" s="8"/>
      <c r="AB32" s="8"/>
      <c r="AC32" s="8"/>
      <c r="AD32" s="7"/>
      <c r="AE32" s="7"/>
    </row>
    <row r="33" spans="2:31" x14ac:dyDescent="0.4">
      <c r="B33" s="4">
        <v>45287</v>
      </c>
      <c r="C33" s="13" t="str">
        <f t="shared" si="1"/>
        <v/>
      </c>
      <c r="D33" s="10" t="str">
        <f t="shared" si="0"/>
        <v>10-12</v>
      </c>
      <c r="E33" s="14">
        <v>10</v>
      </c>
      <c r="F33" s="14">
        <v>12</v>
      </c>
      <c r="G33" s="14">
        <v>21</v>
      </c>
      <c r="H33" s="14">
        <v>30</v>
      </c>
      <c r="I33" s="14">
        <v>-2</v>
      </c>
      <c r="J33" s="14">
        <v>1</v>
      </c>
      <c r="K33" s="14">
        <v>8</v>
      </c>
      <c r="L33" s="14">
        <v>14</v>
      </c>
      <c r="M33" s="14"/>
      <c r="N33" s="14">
        <v>-37</v>
      </c>
      <c r="O33" s="14">
        <v>-35</v>
      </c>
      <c r="P33" s="14">
        <v>-23</v>
      </c>
      <c r="Q33" s="14">
        <v>-21</v>
      </c>
      <c r="R33" s="14">
        <v>-46</v>
      </c>
      <c r="S33" s="14">
        <v>-44</v>
      </c>
      <c r="T33" s="12"/>
      <c r="U33" s="26">
        <v>2.6</v>
      </c>
      <c r="V33" s="26">
        <v>3.7</v>
      </c>
      <c r="W33" s="26">
        <v>4.4000000000000004</v>
      </c>
      <c r="X33" s="8"/>
      <c r="Y33" s="8"/>
      <c r="Z33" s="8"/>
      <c r="AA33" s="8"/>
      <c r="AB33" s="8"/>
      <c r="AC33" s="8"/>
      <c r="AD33" s="7"/>
      <c r="AE33" s="7"/>
    </row>
    <row r="34" spans="2:31" x14ac:dyDescent="0.4">
      <c r="B34" s="4">
        <v>45378</v>
      </c>
      <c r="C34" s="13">
        <f t="shared" si="1"/>
        <v>2024</v>
      </c>
      <c r="D34" s="10" t="str">
        <f t="shared" si="0"/>
        <v>1-3</v>
      </c>
      <c r="E34" s="14">
        <v>8</v>
      </c>
      <c r="F34" s="14">
        <v>11</v>
      </c>
      <c r="G34" s="14">
        <v>24</v>
      </c>
      <c r="H34" s="14">
        <v>34</v>
      </c>
      <c r="I34" s="14">
        <v>-1</v>
      </c>
      <c r="J34" s="14">
        <v>-1</v>
      </c>
      <c r="K34" s="14">
        <v>7</v>
      </c>
      <c r="L34" s="14">
        <v>13</v>
      </c>
      <c r="M34" s="14"/>
      <c r="N34" s="14">
        <v>-38</v>
      </c>
      <c r="O34" s="14">
        <v>-36</v>
      </c>
      <c r="P34" s="14">
        <v>-25</v>
      </c>
      <c r="Q34" s="14">
        <v>-22</v>
      </c>
      <c r="R34" s="14">
        <v>-48</v>
      </c>
      <c r="S34" s="14">
        <v>-45</v>
      </c>
      <c r="T34" s="12"/>
      <c r="U34" s="26">
        <v>2.7</v>
      </c>
      <c r="V34" s="26">
        <v>4</v>
      </c>
      <c r="W34" s="26">
        <v>4.7</v>
      </c>
      <c r="X34" s="8"/>
      <c r="Y34" s="8"/>
      <c r="Z34" s="8"/>
      <c r="AA34" s="8"/>
      <c r="AB34" s="8"/>
      <c r="AC34" s="8"/>
      <c r="AD34" s="7"/>
      <c r="AE34" s="7"/>
    </row>
    <row r="35" spans="2:31" x14ac:dyDescent="0.4">
      <c r="B35" s="4">
        <v>45470</v>
      </c>
      <c r="C35" s="13" t="str">
        <f t="shared" si="1"/>
        <v/>
      </c>
      <c r="D35" s="10" t="str">
        <f t="shared" si="0"/>
        <v>4-6</v>
      </c>
      <c r="E35" s="14">
        <v>10</v>
      </c>
      <c r="F35" s="14">
        <v>13</v>
      </c>
      <c r="G35" s="14">
        <v>27</v>
      </c>
      <c r="H35" s="14">
        <v>33</v>
      </c>
      <c r="I35" s="14">
        <v>0</v>
      </c>
      <c r="J35" s="14">
        <v>-1</v>
      </c>
      <c r="K35" s="14">
        <v>8</v>
      </c>
      <c r="L35" s="14">
        <v>12</v>
      </c>
      <c r="M35" s="14"/>
      <c r="N35" s="14">
        <v>-39</v>
      </c>
      <c r="O35" s="14">
        <v>-35</v>
      </c>
      <c r="P35" s="14">
        <v>-27</v>
      </c>
      <c r="Q35" s="14">
        <v>-21</v>
      </c>
      <c r="R35" s="14">
        <v>-48</v>
      </c>
      <c r="S35" s="14">
        <v>-45</v>
      </c>
      <c r="T35" s="12"/>
      <c r="U35" s="26">
        <v>2.8</v>
      </c>
      <c r="V35" s="26">
        <v>4.0999999999999996</v>
      </c>
      <c r="W35" s="26">
        <v>4.8</v>
      </c>
      <c r="X35" s="8"/>
      <c r="Y35" s="8"/>
      <c r="Z35" s="8"/>
      <c r="AA35" s="8"/>
      <c r="AB35" s="8"/>
      <c r="AC35" s="8"/>
      <c r="AD35" s="7"/>
      <c r="AE35" s="7"/>
    </row>
    <row r="36" spans="2:31" x14ac:dyDescent="0.4">
      <c r="B36" s="4">
        <v>45562</v>
      </c>
      <c r="C36" s="13" t="str">
        <f t="shared" si="1"/>
        <v/>
      </c>
      <c r="D36" s="10" t="str">
        <f t="shared" si="0"/>
        <v>7-9</v>
      </c>
      <c r="E36" s="14">
        <v>14</v>
      </c>
      <c r="F36" s="14">
        <v>13</v>
      </c>
      <c r="G36" s="14">
        <v>27</v>
      </c>
      <c r="H36" s="14">
        <v>34</v>
      </c>
      <c r="I36" s="14">
        <v>0</v>
      </c>
      <c r="J36" s="14">
        <v>0</v>
      </c>
      <c r="K36" s="14">
        <v>8</v>
      </c>
      <c r="L36" s="14">
        <v>14</v>
      </c>
      <c r="M36" s="14"/>
      <c r="N36" s="14">
        <v>-40</v>
      </c>
      <c r="O36" s="14">
        <v>-36</v>
      </c>
      <c r="P36" s="14">
        <v>-27</v>
      </c>
      <c r="Q36" s="14">
        <v>-22</v>
      </c>
      <c r="R36" s="14">
        <v>-48</v>
      </c>
      <c r="S36" s="14">
        <v>-45</v>
      </c>
      <c r="T36" s="12"/>
      <c r="U36" s="26">
        <v>2.8</v>
      </c>
      <c r="V36" s="26">
        <v>4.0999999999999996</v>
      </c>
      <c r="W36" s="26">
        <v>4.9000000000000004</v>
      </c>
      <c r="X36" s="8"/>
      <c r="Y36" s="8"/>
      <c r="Z36" s="8"/>
      <c r="AA36" s="8"/>
      <c r="AB36" s="8"/>
      <c r="AC36" s="8"/>
      <c r="AD36" s="7"/>
      <c r="AE36" s="7"/>
    </row>
    <row r="37" spans="2:31" x14ac:dyDescent="0.4">
      <c r="B37" s="4">
        <v>45653</v>
      </c>
      <c r="C37" s="13" t="str">
        <f t="shared" si="1"/>
        <v/>
      </c>
      <c r="D37" s="10" t="str">
        <f t="shared" si="0"/>
        <v>10-12</v>
      </c>
      <c r="E37" s="14">
        <v>14</v>
      </c>
      <c r="F37" s="14">
        <v>14</v>
      </c>
      <c r="G37" s="14">
        <v>28</v>
      </c>
      <c r="H37" s="14">
        <v>33</v>
      </c>
      <c r="I37" s="14">
        <v>0</v>
      </c>
      <c r="J37" s="14">
        <v>1</v>
      </c>
      <c r="K37" s="14">
        <v>11</v>
      </c>
      <c r="L37" s="14">
        <v>16</v>
      </c>
      <c r="M37" s="14"/>
      <c r="N37" s="14">
        <v>-40</v>
      </c>
      <c r="O37" s="14">
        <v>-36</v>
      </c>
      <c r="P37" s="14">
        <v>-27</v>
      </c>
      <c r="Q37" s="14">
        <v>-23</v>
      </c>
      <c r="R37" s="14">
        <v>-49</v>
      </c>
      <c r="S37" s="14">
        <v>-46</v>
      </c>
      <c r="T37" s="12"/>
      <c r="U37" s="26">
        <v>2.8</v>
      </c>
      <c r="V37" s="26">
        <v>4.2</v>
      </c>
      <c r="W37" s="26">
        <v>5</v>
      </c>
      <c r="X37" s="8"/>
      <c r="Y37" s="8"/>
      <c r="Z37" s="8"/>
      <c r="AA37" s="8"/>
      <c r="AB37" s="8"/>
      <c r="AC37" s="8"/>
      <c r="AD37" s="7"/>
      <c r="AE37" s="7"/>
    </row>
    <row r="38" spans="2:31" x14ac:dyDescent="0.4">
      <c r="B38" s="4">
        <v>45743</v>
      </c>
      <c r="C38" s="13">
        <f t="shared" si="1"/>
        <v>2025</v>
      </c>
      <c r="D38" s="10" t="str">
        <f t="shared" si="0"/>
        <v>1-3</v>
      </c>
      <c r="E38" s="14">
        <v>13</v>
      </c>
      <c r="F38" s="14">
        <v>12</v>
      </c>
      <c r="G38" s="14">
        <v>28</v>
      </c>
      <c r="H38" s="14">
        <v>35</v>
      </c>
      <c r="I38" s="14">
        <v>0</v>
      </c>
      <c r="J38" s="14">
        <v>2</v>
      </c>
      <c r="K38" s="14">
        <v>8</v>
      </c>
      <c r="L38" s="14">
        <v>16</v>
      </c>
      <c r="M38" s="14"/>
      <c r="N38" s="14">
        <v>-41</v>
      </c>
      <c r="O38" s="14">
        <v>-37</v>
      </c>
      <c r="P38" s="14">
        <v>-27</v>
      </c>
      <c r="Q38" s="14">
        <v>-23</v>
      </c>
      <c r="R38" s="14">
        <v>-49</v>
      </c>
      <c r="S38" s="14">
        <v>-46</v>
      </c>
      <c r="T38" s="12"/>
      <c r="U38" s="26">
        <v>2.9</v>
      </c>
      <c r="V38" s="26">
        <v>4.4000000000000004</v>
      </c>
      <c r="W38" s="26">
        <v>5.2</v>
      </c>
      <c r="X38" s="8"/>
      <c r="Y38" s="8"/>
      <c r="Z38" s="8"/>
      <c r="AA38" s="8"/>
      <c r="AB38" s="8"/>
      <c r="AC38" s="8"/>
      <c r="AD38" s="7"/>
      <c r="AE38" s="7"/>
    </row>
    <row r="39" spans="2:31" x14ac:dyDescent="0.4">
      <c r="B39" s="4">
        <v>45835</v>
      </c>
      <c r="C39" s="13" t="str">
        <f t="shared" si="1"/>
        <v/>
      </c>
      <c r="D39" s="10" t="str">
        <f t="shared" si="0"/>
        <v>4-6</v>
      </c>
      <c r="E39" s="14">
        <v>12</v>
      </c>
      <c r="F39" s="14">
        <v>13</v>
      </c>
      <c r="G39" s="14">
        <v>28</v>
      </c>
      <c r="H39" s="14">
        <v>34</v>
      </c>
      <c r="I39" s="14">
        <v>-1</v>
      </c>
      <c r="J39" s="14">
        <v>1</v>
      </c>
      <c r="K39" s="14">
        <v>9</v>
      </c>
      <c r="L39" s="14">
        <v>15</v>
      </c>
      <c r="M39" s="14"/>
      <c r="N39" s="14">
        <v>-39</v>
      </c>
      <c r="O39" s="14">
        <v>-35</v>
      </c>
      <c r="P39" s="14">
        <v>-27</v>
      </c>
      <c r="Q39" s="14">
        <v>-22</v>
      </c>
      <c r="R39" s="14">
        <v>-48</v>
      </c>
      <c r="S39" s="14">
        <v>-44</v>
      </c>
      <c r="T39" s="12"/>
      <c r="U39" s="26">
        <v>2.9</v>
      </c>
      <c r="V39" s="26">
        <v>4.3</v>
      </c>
      <c r="W39" s="26">
        <v>5.0999999999999996</v>
      </c>
      <c r="X39" s="8"/>
      <c r="Y39" s="8"/>
      <c r="Z39" s="8"/>
      <c r="AA39" s="8"/>
      <c r="AB39" s="8"/>
      <c r="AC39" s="8"/>
      <c r="AD39" s="7"/>
      <c r="AE39" s="7"/>
    </row>
    <row r="40" spans="2:31" x14ac:dyDescent="0.4">
      <c r="B40" s="4">
        <v>45927</v>
      </c>
      <c r="C40" s="13" t="str">
        <f t="shared" si="1"/>
        <v/>
      </c>
      <c r="D40" s="10" t="str">
        <f t="shared" si="0"/>
        <v>7-9</v>
      </c>
      <c r="E40" s="14">
        <v>12</v>
      </c>
      <c r="F40" s="14">
        <v>14</v>
      </c>
      <c r="G40" s="14">
        <v>27</v>
      </c>
      <c r="H40" s="14">
        <v>34</v>
      </c>
      <c r="I40" s="14">
        <v>-2</v>
      </c>
      <c r="J40" s="14">
        <v>1</v>
      </c>
      <c r="K40" s="14">
        <v>9</v>
      </c>
      <c r="L40" s="14">
        <v>14</v>
      </c>
      <c r="M40" s="14"/>
      <c r="N40" s="14">
        <v>-39</v>
      </c>
      <c r="O40" s="14">
        <v>-36</v>
      </c>
      <c r="P40" s="14">
        <v>-27</v>
      </c>
      <c r="Q40" s="14">
        <v>-24</v>
      </c>
      <c r="R40" s="14">
        <v>-48</v>
      </c>
      <c r="S40" s="14">
        <v>-44</v>
      </c>
      <c r="T40" s="12"/>
      <c r="U40" s="26">
        <v>2.8</v>
      </c>
      <c r="V40" s="26">
        <v>4.3</v>
      </c>
      <c r="W40" s="26">
        <v>5.2</v>
      </c>
      <c r="X40" s="8"/>
      <c r="Y40" s="8"/>
      <c r="Z40" s="8"/>
      <c r="AA40" s="8"/>
      <c r="AB40" s="8"/>
      <c r="AC40" s="8"/>
      <c r="AD40" s="7"/>
      <c r="AE40" s="7"/>
    </row>
    <row r="41" spans="2:31" x14ac:dyDescent="0.4">
      <c r="B41" s="4">
        <v>46018</v>
      </c>
      <c r="C41" s="13" t="str">
        <f t="shared" si="1"/>
        <v/>
      </c>
      <c r="D41" s="10" t="str">
        <f t="shared" si="0"/>
        <v>10-12</v>
      </c>
      <c r="E41" s="14">
        <v>12</v>
      </c>
      <c r="F41" s="14">
        <v>15</v>
      </c>
      <c r="G41" s="14">
        <v>28</v>
      </c>
      <c r="H41" s="14">
        <v>34</v>
      </c>
      <c r="I41" s="14">
        <v>-1</v>
      </c>
      <c r="J41" s="14">
        <v>6</v>
      </c>
      <c r="K41" s="14">
        <v>10</v>
      </c>
      <c r="L41" s="14">
        <v>15</v>
      </c>
      <c r="M41" s="14"/>
      <c r="N41" s="14">
        <v>-40</v>
      </c>
      <c r="O41" s="14">
        <v>-38</v>
      </c>
      <c r="P41" s="14">
        <v>-27</v>
      </c>
      <c r="Q41" s="14">
        <v>-25</v>
      </c>
      <c r="R41" s="14">
        <v>-48</v>
      </c>
      <c r="S41" s="14">
        <v>-46</v>
      </c>
      <c r="T41" s="12"/>
      <c r="U41" s="26">
        <v>2.7</v>
      </c>
      <c r="V41" s="26">
        <v>4.3</v>
      </c>
      <c r="W41" s="26">
        <v>5.2</v>
      </c>
      <c r="X41" s="8"/>
      <c r="Y41" s="8"/>
      <c r="Z41" s="8"/>
      <c r="AA41" s="8"/>
      <c r="AB41" s="8"/>
      <c r="AC41" s="8"/>
      <c r="AD41" s="7"/>
      <c r="AE41" s="7"/>
    </row>
    <row r="42" spans="2:31" x14ac:dyDescent="0.4">
      <c r="B42" s="4">
        <v>46108</v>
      </c>
      <c r="C42" s="13">
        <f t="shared" si="1"/>
        <v>2026</v>
      </c>
      <c r="D42" s="10" t="str">
        <f t="shared" si="0"/>
        <v>1-3</v>
      </c>
      <c r="E42" s="14">
        <v>15</v>
      </c>
      <c r="F42" s="14">
        <v>15</v>
      </c>
      <c r="G42" s="14">
        <v>28</v>
      </c>
      <c r="H42" s="14">
        <v>28</v>
      </c>
      <c r="I42" s="14">
        <v>2</v>
      </c>
      <c r="J42" s="14">
        <v>2</v>
      </c>
      <c r="K42" s="14">
        <v>10</v>
      </c>
      <c r="L42" s="14">
        <v>10</v>
      </c>
      <c r="M42" s="14"/>
      <c r="N42" s="14">
        <v>-41</v>
      </c>
      <c r="O42" s="14">
        <v>-41</v>
      </c>
      <c r="P42" s="14">
        <v>-29</v>
      </c>
      <c r="Q42" s="14">
        <v>-29</v>
      </c>
      <c r="R42" s="14">
        <v>-48</v>
      </c>
      <c r="S42" s="14">
        <v>-48</v>
      </c>
      <c r="T42" s="12"/>
      <c r="U42" s="26"/>
      <c r="V42" s="26"/>
      <c r="W42" s="26"/>
      <c r="X42" s="8"/>
      <c r="Y42" s="8"/>
      <c r="Z42" s="8"/>
      <c r="AA42" s="8"/>
      <c r="AB42" s="8"/>
      <c r="AC42" s="8"/>
      <c r="AD42" s="7"/>
      <c r="AE42" s="7"/>
    </row>
    <row r="43" spans="2:31" x14ac:dyDescent="0.4">
      <c r="B43" s="4"/>
      <c r="C43" s="10"/>
      <c r="D43" s="10"/>
      <c r="E43" s="10"/>
      <c r="F43" s="10"/>
      <c r="G43" s="10"/>
      <c r="H43" s="10"/>
      <c r="I43" s="8"/>
      <c r="J43" s="10"/>
      <c r="K43" s="10"/>
      <c r="L43" s="8"/>
      <c r="M43" s="12"/>
      <c r="N43" s="12"/>
      <c r="O43" s="12"/>
      <c r="P43" s="12"/>
      <c r="Q43" s="12"/>
      <c r="R43" s="12"/>
      <c r="S43" s="12"/>
      <c r="T43" s="12"/>
      <c r="U43" s="12"/>
      <c r="V43" s="12"/>
      <c r="W43" s="12"/>
      <c r="X43" s="8"/>
      <c r="Y43" s="8"/>
      <c r="Z43" s="8"/>
      <c r="AA43" s="8"/>
      <c r="AB43" s="8"/>
      <c r="AC43" s="8"/>
      <c r="AD43" s="7"/>
      <c r="AE43" s="7"/>
    </row>
    <row r="44" spans="2:31" x14ac:dyDescent="0.4">
      <c r="B44" s="4"/>
      <c r="C44" s="10"/>
      <c r="D44" s="10"/>
      <c r="E44" s="10"/>
      <c r="F44" s="10"/>
      <c r="G44" s="10"/>
      <c r="H44" s="10"/>
      <c r="I44" s="8"/>
      <c r="J44" s="10"/>
      <c r="K44" s="10"/>
      <c r="L44" s="8"/>
      <c r="M44" s="12"/>
      <c r="N44" s="12"/>
      <c r="O44" s="12"/>
      <c r="P44" s="12"/>
      <c r="Q44" s="12"/>
      <c r="R44" s="12"/>
      <c r="S44" s="12"/>
      <c r="T44" s="12"/>
      <c r="U44" s="12"/>
      <c r="V44" s="12"/>
      <c r="W44" s="12"/>
      <c r="X44" s="8"/>
      <c r="Y44" s="8"/>
      <c r="Z44" s="8"/>
      <c r="AA44" s="8"/>
      <c r="AB44" s="8"/>
      <c r="AC44" s="8"/>
      <c r="AD44" s="7"/>
      <c r="AE44" s="7"/>
    </row>
    <row r="45" spans="2:31" x14ac:dyDescent="0.4">
      <c r="B45" s="16" t="s">
        <v>0</v>
      </c>
      <c r="C45" s="10"/>
      <c r="D45" s="10"/>
      <c r="E45" s="10"/>
      <c r="F45" s="10"/>
      <c r="G45" s="10"/>
      <c r="H45" s="10"/>
      <c r="I45" s="8"/>
      <c r="J45" s="10"/>
      <c r="K45" s="10"/>
      <c r="L45" s="8"/>
      <c r="M45" s="12"/>
      <c r="N45" s="12"/>
      <c r="O45" s="12"/>
      <c r="P45" s="12"/>
      <c r="Q45" s="12"/>
      <c r="R45" s="12"/>
      <c r="S45" s="12"/>
      <c r="T45" s="12"/>
      <c r="U45" s="12"/>
      <c r="V45" s="12"/>
      <c r="W45" s="12"/>
      <c r="X45" s="8"/>
      <c r="Y45" s="8"/>
      <c r="Z45" s="8"/>
      <c r="AA45" s="8"/>
      <c r="AB45" s="8"/>
      <c r="AC45" s="8"/>
      <c r="AD45" s="7"/>
      <c r="AE45" s="7"/>
    </row>
    <row r="46" spans="2:31" x14ac:dyDescent="0.4">
      <c r="B46" s="16" t="s">
        <v>1</v>
      </c>
      <c r="C46" s="10"/>
      <c r="D46" s="10"/>
      <c r="E46" s="10"/>
      <c r="F46" s="10"/>
      <c r="G46" s="10"/>
      <c r="H46" s="10"/>
      <c r="I46" s="8"/>
      <c r="J46" s="10"/>
      <c r="K46" s="10"/>
      <c r="L46" s="8"/>
      <c r="M46" s="12"/>
      <c r="N46" s="12"/>
      <c r="O46" s="12"/>
      <c r="P46" s="12"/>
      <c r="Q46" s="12"/>
      <c r="R46" s="12"/>
      <c r="S46" s="12"/>
      <c r="T46" s="12"/>
      <c r="U46" s="12"/>
      <c r="V46" s="12"/>
      <c r="W46" s="12"/>
      <c r="X46" s="8"/>
      <c r="Y46" s="8"/>
      <c r="Z46" s="8"/>
      <c r="AA46" s="8"/>
      <c r="AB46" s="8"/>
      <c r="AC46" s="8"/>
      <c r="AD46" s="7"/>
      <c r="AE46" s="7"/>
    </row>
    <row r="47" spans="2:31" x14ac:dyDescent="0.4">
      <c r="B47" s="17" t="s">
        <v>2</v>
      </c>
      <c r="C47" s="10"/>
      <c r="D47" s="10"/>
      <c r="E47" s="10"/>
      <c r="F47" s="10"/>
      <c r="G47" s="10"/>
      <c r="H47" s="10"/>
      <c r="I47" s="8"/>
      <c r="J47" s="10"/>
      <c r="K47" s="10"/>
      <c r="L47" s="8"/>
      <c r="M47" s="12"/>
      <c r="N47" s="12"/>
      <c r="O47" s="12"/>
      <c r="P47" s="12"/>
      <c r="Q47" s="12"/>
      <c r="R47" s="12"/>
      <c r="S47" s="12"/>
      <c r="T47" s="12"/>
      <c r="U47" s="12"/>
      <c r="V47" s="12"/>
      <c r="W47" s="12"/>
      <c r="X47" s="8"/>
      <c r="Y47" s="8"/>
      <c r="Z47" s="8"/>
      <c r="AA47" s="8"/>
      <c r="AB47" s="8"/>
      <c r="AC47" s="8"/>
      <c r="AD47" s="7"/>
      <c r="AE47" s="7"/>
    </row>
    <row r="48" spans="2:31" x14ac:dyDescent="0.4">
      <c r="B48" s="16" t="s">
        <v>3</v>
      </c>
      <c r="C48" s="10"/>
      <c r="D48" s="10"/>
      <c r="E48" s="10"/>
      <c r="F48" s="10"/>
      <c r="G48" s="10"/>
      <c r="H48" s="10"/>
      <c r="I48" s="8"/>
      <c r="J48" s="10"/>
      <c r="K48" s="10"/>
      <c r="L48" s="8"/>
      <c r="M48" s="12"/>
      <c r="N48" s="12"/>
      <c r="O48" s="12"/>
      <c r="P48" s="12"/>
      <c r="Q48" s="12"/>
      <c r="R48" s="12"/>
      <c r="S48" s="12"/>
      <c r="T48" s="12"/>
      <c r="U48" s="12"/>
      <c r="V48" s="12"/>
      <c r="W48" s="12"/>
      <c r="X48" s="8"/>
      <c r="Y48" s="8"/>
      <c r="Z48" s="8"/>
      <c r="AA48" s="8"/>
      <c r="AB48" s="8"/>
      <c r="AC48" s="8"/>
      <c r="AD48" s="7"/>
      <c r="AE48" s="7"/>
    </row>
    <row r="49" spans="2:31" x14ac:dyDescent="0.4">
      <c r="B49" s="16" t="s">
        <v>4</v>
      </c>
      <c r="C49" s="10"/>
      <c r="D49" s="10"/>
      <c r="E49" s="10"/>
      <c r="F49" s="10"/>
      <c r="G49" s="10"/>
      <c r="H49" s="10"/>
      <c r="I49" s="8"/>
      <c r="J49" s="10"/>
      <c r="K49" s="10"/>
      <c r="L49" s="8"/>
      <c r="M49" s="12"/>
      <c r="N49" s="12"/>
      <c r="O49" s="12"/>
      <c r="P49" s="12"/>
      <c r="Q49" s="12"/>
      <c r="R49" s="12"/>
      <c r="S49" s="12"/>
      <c r="T49" s="12"/>
      <c r="U49" s="12"/>
      <c r="V49" s="12"/>
      <c r="W49" s="12"/>
      <c r="X49" s="8"/>
      <c r="Y49" s="8"/>
      <c r="Z49" s="8"/>
      <c r="AA49" s="8"/>
      <c r="AB49" s="8"/>
      <c r="AC49" s="8"/>
      <c r="AD49" s="7"/>
      <c r="AE49" s="7"/>
    </row>
    <row r="50" spans="2:31" x14ac:dyDescent="0.4">
      <c r="B50" s="16" t="s">
        <v>5</v>
      </c>
      <c r="C50" s="10"/>
      <c r="D50" s="10"/>
      <c r="E50" s="10"/>
      <c r="F50" s="10"/>
      <c r="G50" s="10"/>
      <c r="H50" s="10"/>
      <c r="I50" s="8"/>
      <c r="J50" s="10"/>
      <c r="K50" s="10"/>
      <c r="L50" s="8"/>
      <c r="M50" s="12"/>
      <c r="N50" s="12"/>
      <c r="O50" s="12"/>
      <c r="P50" s="12"/>
      <c r="Q50" s="12"/>
      <c r="R50" s="12"/>
      <c r="S50" s="12"/>
      <c r="T50" s="12"/>
      <c r="U50" s="12"/>
      <c r="V50" s="12"/>
      <c r="W50" s="12"/>
      <c r="X50" s="8"/>
      <c r="Y50" s="8"/>
      <c r="Z50" s="8"/>
      <c r="AA50" s="8"/>
      <c r="AB50" s="8"/>
      <c r="AC50" s="8"/>
      <c r="AD50" s="7"/>
      <c r="AE50" s="7"/>
    </row>
    <row r="51" spans="2:31" x14ac:dyDescent="0.4">
      <c r="B51" s="18" t="s">
        <v>6</v>
      </c>
      <c r="C51" s="10"/>
      <c r="D51" s="10"/>
      <c r="E51" s="10"/>
      <c r="F51" s="10"/>
      <c r="G51" s="10"/>
      <c r="H51" s="10"/>
      <c r="I51" s="8"/>
      <c r="J51" s="10"/>
      <c r="K51" s="10"/>
      <c r="L51" s="8"/>
      <c r="M51" s="12"/>
      <c r="N51" s="12"/>
      <c r="O51" s="12"/>
      <c r="P51" s="12"/>
      <c r="Q51" s="12"/>
      <c r="R51" s="12"/>
      <c r="S51" s="12"/>
      <c r="T51" s="12"/>
      <c r="U51" s="12"/>
      <c r="V51" s="12"/>
      <c r="W51" s="12"/>
      <c r="X51" s="8"/>
      <c r="Y51" s="8"/>
      <c r="Z51" s="8"/>
      <c r="AA51" s="8"/>
      <c r="AB51" s="8"/>
      <c r="AC51" s="8"/>
      <c r="AD51" s="7"/>
      <c r="AE51" s="7"/>
    </row>
    <row r="52" spans="2:31" x14ac:dyDescent="0.4">
      <c r="B52" s="4"/>
      <c r="C52" s="10"/>
      <c r="D52" s="10"/>
      <c r="E52" s="10"/>
      <c r="F52" s="10"/>
      <c r="G52" s="10"/>
      <c r="H52" s="10"/>
      <c r="I52" s="8"/>
      <c r="J52" s="10"/>
      <c r="K52" s="10"/>
      <c r="L52" s="8"/>
      <c r="M52" s="12"/>
      <c r="N52" s="12"/>
      <c r="O52" s="12"/>
      <c r="P52" s="12"/>
      <c r="Q52" s="12"/>
      <c r="R52" s="12"/>
      <c r="S52" s="12"/>
      <c r="T52" s="12"/>
      <c r="U52" s="12"/>
      <c r="V52" s="12"/>
      <c r="W52" s="12"/>
      <c r="X52" s="8"/>
      <c r="Y52" s="8"/>
      <c r="Z52" s="8"/>
      <c r="AA52" s="8"/>
      <c r="AB52" s="8"/>
      <c r="AC52" s="8"/>
      <c r="AD52" s="7"/>
      <c r="AE52" s="7"/>
    </row>
    <row r="53" spans="2:31" x14ac:dyDescent="0.4">
      <c r="B53" s="4"/>
      <c r="C53" s="10"/>
      <c r="D53" s="10"/>
      <c r="E53" s="10"/>
      <c r="F53" s="10"/>
      <c r="G53" s="10"/>
      <c r="H53" s="10"/>
      <c r="I53" s="8"/>
      <c r="J53" s="10"/>
      <c r="K53" s="10"/>
      <c r="L53" s="8"/>
      <c r="M53" s="12"/>
      <c r="N53" s="12"/>
      <c r="O53" s="12"/>
      <c r="P53" s="12"/>
      <c r="Q53" s="12"/>
      <c r="R53" s="12"/>
      <c r="S53" s="12"/>
      <c r="T53" s="12"/>
      <c r="U53" s="12"/>
      <c r="V53" s="12"/>
      <c r="W53" s="12"/>
      <c r="X53" s="8"/>
      <c r="Y53" s="8"/>
      <c r="Z53" s="8"/>
      <c r="AA53" s="8"/>
      <c r="AB53" s="8"/>
      <c r="AC53" s="8"/>
      <c r="AD53" s="7"/>
      <c r="AE53" s="7"/>
    </row>
    <row r="54" spans="2:31" x14ac:dyDescent="0.4">
      <c r="B54" s="4"/>
      <c r="C54" s="10"/>
      <c r="D54" s="10"/>
      <c r="E54" s="10"/>
      <c r="F54" s="10"/>
      <c r="G54" s="10"/>
      <c r="H54" s="10"/>
      <c r="I54" s="8"/>
      <c r="J54" s="10"/>
      <c r="K54" s="10"/>
      <c r="L54" s="8"/>
      <c r="M54" s="12"/>
      <c r="N54" s="12"/>
      <c r="O54" s="12"/>
      <c r="P54" s="12"/>
      <c r="Q54" s="12"/>
      <c r="R54" s="12"/>
      <c r="S54" s="12"/>
      <c r="T54" s="12"/>
      <c r="U54" s="12"/>
      <c r="V54" s="12"/>
      <c r="W54" s="12"/>
      <c r="X54" s="8"/>
      <c r="Y54" s="8"/>
      <c r="Z54" s="8"/>
      <c r="AA54" s="8"/>
      <c r="AB54" s="8"/>
      <c r="AC54" s="8"/>
      <c r="AD54" s="7"/>
      <c r="AE54" s="7"/>
    </row>
    <row r="55" spans="2:31" x14ac:dyDescent="0.4">
      <c r="B55" s="4"/>
      <c r="C55" s="10"/>
      <c r="D55" s="10"/>
      <c r="E55" s="10"/>
      <c r="F55" s="10"/>
      <c r="G55" s="10"/>
      <c r="H55" s="10"/>
      <c r="I55" s="8"/>
      <c r="J55" s="10"/>
      <c r="K55" s="10"/>
      <c r="L55" s="8"/>
      <c r="M55" s="12"/>
      <c r="N55" s="12"/>
      <c r="O55" s="12"/>
      <c r="P55" s="12"/>
      <c r="Q55" s="12"/>
      <c r="R55" s="12"/>
      <c r="S55" s="12"/>
      <c r="T55" s="12"/>
      <c r="U55" s="12"/>
      <c r="V55" s="12"/>
      <c r="W55" s="12"/>
      <c r="X55" s="8"/>
      <c r="Y55" s="8"/>
      <c r="Z55" s="8"/>
      <c r="AA55" s="8"/>
      <c r="AB55" s="8"/>
      <c r="AC55" s="8"/>
      <c r="AD55" s="7"/>
      <c r="AE55" s="7"/>
    </row>
    <row r="56" spans="2:31" x14ac:dyDescent="0.4">
      <c r="B56" s="4"/>
      <c r="C56" s="10"/>
      <c r="D56" s="10"/>
      <c r="E56" s="10"/>
      <c r="F56" s="10"/>
      <c r="G56" s="10"/>
      <c r="H56" s="10"/>
      <c r="I56" s="8"/>
      <c r="J56" s="10"/>
      <c r="K56" s="10"/>
      <c r="L56" s="8"/>
      <c r="M56" s="12"/>
      <c r="N56" s="12"/>
      <c r="O56" s="12"/>
      <c r="P56" s="12"/>
      <c r="Q56" s="12"/>
      <c r="R56" s="12"/>
      <c r="S56" s="12"/>
      <c r="T56" s="12"/>
      <c r="U56" s="12"/>
      <c r="V56" s="12"/>
      <c r="W56" s="12"/>
      <c r="X56" s="8"/>
      <c r="Y56" s="8"/>
      <c r="Z56" s="8"/>
      <c r="AA56" s="8"/>
      <c r="AB56" s="8"/>
      <c r="AC56" s="8"/>
      <c r="AD56" s="7"/>
      <c r="AE56" s="7"/>
    </row>
    <row r="57" spans="2:31" x14ac:dyDescent="0.4">
      <c r="B57" s="4"/>
      <c r="C57" s="10"/>
      <c r="D57" s="10"/>
      <c r="E57" s="10"/>
      <c r="F57" s="10"/>
      <c r="G57" s="10"/>
      <c r="H57" s="10"/>
      <c r="I57" s="8"/>
      <c r="J57" s="10"/>
      <c r="K57" s="10"/>
      <c r="L57" s="8"/>
      <c r="M57" s="12"/>
      <c r="N57" s="12"/>
      <c r="O57" s="12"/>
      <c r="P57" s="12"/>
      <c r="Q57" s="12"/>
      <c r="R57" s="12"/>
      <c r="S57" s="12"/>
      <c r="T57" s="12"/>
      <c r="U57" s="12"/>
      <c r="V57" s="12"/>
      <c r="W57" s="12"/>
      <c r="X57" s="8"/>
      <c r="Y57" s="8"/>
      <c r="Z57" s="8"/>
      <c r="AA57" s="8"/>
      <c r="AB57" s="8"/>
      <c r="AC57" s="8"/>
      <c r="AD57" s="7"/>
      <c r="AE57" s="7"/>
    </row>
    <row r="58" spans="2:31" x14ac:dyDescent="0.4">
      <c r="B58" s="4"/>
      <c r="C58" s="10"/>
      <c r="D58" s="10"/>
      <c r="E58" s="10"/>
      <c r="F58" s="10"/>
      <c r="G58" s="10"/>
      <c r="H58" s="10"/>
      <c r="I58" s="8"/>
      <c r="J58" s="10"/>
      <c r="K58" s="10"/>
      <c r="L58" s="8"/>
      <c r="M58" s="12"/>
      <c r="N58" s="12"/>
      <c r="O58" s="12"/>
      <c r="P58" s="12"/>
      <c r="Q58" s="12"/>
      <c r="R58" s="12"/>
      <c r="S58" s="12"/>
      <c r="T58" s="12"/>
      <c r="U58" s="12"/>
      <c r="V58" s="12"/>
      <c r="W58" s="12"/>
      <c r="X58" s="8"/>
      <c r="Y58" s="8"/>
      <c r="Z58" s="8"/>
      <c r="AA58" s="8"/>
      <c r="AB58" s="8"/>
      <c r="AC58" s="8"/>
      <c r="AD58" s="7"/>
      <c r="AE58" s="7"/>
    </row>
    <row r="59" spans="2:31" x14ac:dyDescent="0.4">
      <c r="B59" s="4"/>
      <c r="C59" s="10"/>
      <c r="D59" s="10"/>
      <c r="E59" s="10"/>
      <c r="F59" s="10"/>
      <c r="G59" s="10"/>
      <c r="H59" s="10"/>
      <c r="I59" s="8"/>
      <c r="J59" s="10"/>
      <c r="K59" s="10"/>
      <c r="L59" s="8"/>
      <c r="M59" s="12"/>
      <c r="N59" s="12"/>
      <c r="O59" s="12"/>
      <c r="P59" s="12"/>
      <c r="Q59" s="12"/>
      <c r="R59" s="12"/>
      <c r="S59" s="12"/>
      <c r="T59" s="12"/>
      <c r="U59" s="12"/>
      <c r="V59" s="12"/>
      <c r="W59" s="12"/>
      <c r="X59" s="8"/>
      <c r="Y59" s="8"/>
      <c r="Z59" s="8"/>
      <c r="AA59" s="8"/>
      <c r="AB59" s="8"/>
      <c r="AC59" s="8"/>
      <c r="AD59" s="7"/>
      <c r="AE59" s="7"/>
    </row>
    <row r="60" spans="2:31" x14ac:dyDescent="0.4">
      <c r="B60" s="4"/>
      <c r="C60" s="10"/>
      <c r="D60" s="10"/>
      <c r="E60" s="10"/>
      <c r="F60" s="10"/>
      <c r="G60" s="10"/>
      <c r="H60" s="10"/>
      <c r="I60" s="8"/>
      <c r="J60" s="10"/>
      <c r="K60" s="10"/>
      <c r="L60" s="8"/>
      <c r="M60" s="12"/>
      <c r="N60" s="12"/>
      <c r="O60" s="12"/>
      <c r="P60" s="12"/>
      <c r="Q60" s="12"/>
      <c r="R60" s="12"/>
      <c r="S60" s="12"/>
      <c r="T60" s="12"/>
      <c r="U60" s="12"/>
      <c r="V60" s="12"/>
      <c r="W60" s="12"/>
      <c r="X60" s="8"/>
      <c r="Y60" s="8"/>
      <c r="Z60" s="8"/>
      <c r="AA60" s="8"/>
      <c r="AB60" s="8"/>
      <c r="AC60" s="8"/>
      <c r="AD60" s="7"/>
      <c r="AE60" s="7"/>
    </row>
    <row r="61" spans="2:31" x14ac:dyDescent="0.4">
      <c r="B61" s="4"/>
      <c r="C61" s="10"/>
      <c r="D61" s="10"/>
      <c r="E61" s="10"/>
      <c r="F61" s="10"/>
      <c r="G61" s="10"/>
      <c r="H61" s="10"/>
      <c r="I61" s="8"/>
      <c r="J61" s="10"/>
      <c r="K61" s="10"/>
      <c r="L61" s="8"/>
      <c r="M61" s="12"/>
      <c r="N61" s="12"/>
      <c r="O61" s="12"/>
      <c r="P61" s="12"/>
      <c r="Q61" s="12"/>
      <c r="R61" s="12"/>
      <c r="S61" s="12"/>
      <c r="T61" s="12"/>
      <c r="U61" s="12"/>
      <c r="V61" s="12"/>
      <c r="W61" s="12"/>
      <c r="X61" s="8"/>
      <c r="Y61" s="8"/>
      <c r="Z61" s="8"/>
      <c r="AA61" s="8"/>
      <c r="AB61" s="8"/>
      <c r="AC61" s="8"/>
      <c r="AD61" s="7"/>
      <c r="AE61" s="7"/>
    </row>
    <row r="62" spans="2:31" x14ac:dyDescent="0.4">
      <c r="B62" s="4"/>
      <c r="C62" s="10"/>
      <c r="D62" s="10"/>
      <c r="E62" s="10"/>
      <c r="F62" s="10"/>
      <c r="G62" s="10"/>
      <c r="H62" s="10"/>
      <c r="I62" s="8"/>
      <c r="J62" s="10"/>
      <c r="K62" s="10"/>
      <c r="L62" s="8"/>
      <c r="M62" s="12"/>
      <c r="N62" s="12"/>
      <c r="O62" s="12"/>
      <c r="P62" s="12"/>
      <c r="Q62" s="12"/>
      <c r="R62" s="12"/>
      <c r="S62" s="12"/>
      <c r="T62" s="12"/>
      <c r="U62" s="12"/>
      <c r="V62" s="12"/>
      <c r="W62" s="12"/>
      <c r="X62" s="8"/>
      <c r="Y62" s="8"/>
      <c r="Z62" s="8"/>
      <c r="AA62" s="8"/>
      <c r="AB62" s="8"/>
      <c r="AC62" s="8"/>
      <c r="AD62" s="7"/>
      <c r="AE62" s="7"/>
    </row>
    <row r="63" spans="2:31" x14ac:dyDescent="0.4">
      <c r="B63" s="4"/>
      <c r="C63" s="10"/>
      <c r="D63" s="10"/>
      <c r="E63" s="10"/>
      <c r="F63" s="10"/>
      <c r="G63" s="10"/>
      <c r="H63" s="10"/>
      <c r="I63" s="8"/>
      <c r="J63" s="10"/>
      <c r="K63" s="10"/>
      <c r="L63" s="8"/>
      <c r="M63" s="12"/>
      <c r="N63" s="12"/>
      <c r="O63" s="12"/>
      <c r="P63" s="12"/>
      <c r="Q63" s="12"/>
      <c r="R63" s="12"/>
      <c r="S63" s="12"/>
      <c r="T63" s="12"/>
      <c r="U63" s="12"/>
      <c r="V63" s="12"/>
      <c r="W63" s="12"/>
      <c r="X63" s="8"/>
      <c r="Y63" s="8"/>
      <c r="Z63" s="8"/>
      <c r="AA63" s="8"/>
      <c r="AB63" s="8"/>
      <c r="AC63" s="8"/>
      <c r="AD63" s="7"/>
      <c r="AE63" s="7"/>
    </row>
    <row r="64" spans="2:31" x14ac:dyDescent="0.4">
      <c r="B64" s="4"/>
      <c r="C64" s="10"/>
      <c r="D64" s="10"/>
      <c r="E64" s="10"/>
      <c r="F64" s="10"/>
      <c r="G64" s="10"/>
      <c r="H64" s="10"/>
      <c r="I64" s="8"/>
      <c r="J64" s="10"/>
      <c r="K64" s="10"/>
      <c r="L64" s="8"/>
      <c r="M64" s="12"/>
      <c r="N64" s="12"/>
      <c r="O64" s="12"/>
      <c r="P64" s="12"/>
      <c r="Q64" s="12"/>
      <c r="R64" s="12"/>
      <c r="S64" s="12"/>
      <c r="T64" s="12"/>
      <c r="U64" s="12"/>
      <c r="V64" s="12"/>
      <c r="W64" s="12"/>
      <c r="X64" s="8"/>
      <c r="Y64" s="8"/>
      <c r="Z64" s="8"/>
      <c r="AA64" s="8"/>
      <c r="AB64" s="8"/>
      <c r="AC64" s="8"/>
      <c r="AD64" s="7"/>
      <c r="AE64" s="7"/>
    </row>
    <row r="65" spans="2:31" x14ac:dyDescent="0.4">
      <c r="B65" s="4"/>
      <c r="C65" s="10"/>
      <c r="D65" s="10"/>
      <c r="E65" s="10"/>
      <c r="F65" s="10"/>
      <c r="G65" s="10"/>
      <c r="H65" s="10"/>
      <c r="I65" s="8"/>
      <c r="J65" s="10"/>
      <c r="K65" s="10"/>
      <c r="L65" s="8"/>
      <c r="M65" s="12"/>
      <c r="N65" s="12"/>
      <c r="O65" s="12"/>
      <c r="P65" s="12"/>
      <c r="Q65" s="12"/>
      <c r="R65" s="12"/>
      <c r="S65" s="12"/>
      <c r="T65" s="12"/>
      <c r="U65" s="12"/>
      <c r="V65" s="12"/>
      <c r="W65" s="12"/>
      <c r="X65" s="8"/>
      <c r="Y65" s="8"/>
      <c r="Z65" s="8"/>
      <c r="AA65" s="8"/>
      <c r="AB65" s="8"/>
      <c r="AC65" s="8"/>
      <c r="AD65" s="7"/>
      <c r="AE65" s="7"/>
    </row>
    <row r="66" spans="2:31" x14ac:dyDescent="0.4">
      <c r="B66" s="4"/>
      <c r="C66" s="10"/>
      <c r="D66" s="10"/>
      <c r="E66" s="10"/>
      <c r="F66" s="10"/>
      <c r="G66" s="10"/>
      <c r="H66" s="10"/>
      <c r="I66" s="8"/>
      <c r="J66" s="10"/>
      <c r="K66" s="10"/>
      <c r="L66" s="8"/>
      <c r="M66" s="12"/>
      <c r="N66" s="12"/>
      <c r="O66" s="12"/>
      <c r="P66" s="12"/>
      <c r="Q66" s="12"/>
      <c r="R66" s="12"/>
      <c r="S66" s="12"/>
      <c r="T66" s="12"/>
      <c r="U66" s="12"/>
      <c r="V66" s="12"/>
      <c r="W66" s="12"/>
      <c r="X66" s="8"/>
      <c r="Y66" s="8"/>
      <c r="Z66" s="8"/>
      <c r="AA66" s="8"/>
      <c r="AB66" s="8"/>
      <c r="AC66" s="8"/>
      <c r="AD66" s="7"/>
      <c r="AE66" s="7"/>
    </row>
    <row r="67" spans="2:31" x14ac:dyDescent="0.4">
      <c r="B67" s="4"/>
      <c r="C67" s="10"/>
      <c r="D67" s="10"/>
      <c r="E67" s="10"/>
      <c r="F67" s="10"/>
      <c r="G67" s="10"/>
      <c r="H67" s="10"/>
      <c r="I67" s="8"/>
      <c r="J67" s="10"/>
      <c r="K67" s="10"/>
      <c r="L67" s="8"/>
      <c r="M67" s="12"/>
      <c r="N67" s="12"/>
      <c r="O67" s="12"/>
      <c r="P67" s="12"/>
      <c r="Q67" s="12"/>
      <c r="R67" s="12"/>
      <c r="S67" s="12"/>
      <c r="T67" s="12"/>
      <c r="U67" s="12"/>
      <c r="V67" s="12"/>
      <c r="W67" s="12"/>
      <c r="X67" s="8"/>
      <c r="Y67" s="8"/>
      <c r="Z67" s="8"/>
      <c r="AA67" s="8"/>
      <c r="AB67" s="8"/>
      <c r="AC67" s="8"/>
      <c r="AD67" s="7"/>
      <c r="AE67" s="7"/>
    </row>
    <row r="68" spans="2:31" x14ac:dyDescent="0.4">
      <c r="B68" s="4"/>
      <c r="C68" s="10"/>
      <c r="D68" s="10"/>
      <c r="E68" s="10"/>
      <c r="F68" s="10"/>
      <c r="G68" s="10"/>
      <c r="H68" s="10"/>
      <c r="I68" s="8"/>
      <c r="J68" s="10"/>
      <c r="K68" s="10"/>
      <c r="L68" s="8"/>
      <c r="M68" s="12"/>
      <c r="N68" s="12"/>
      <c r="O68" s="12"/>
      <c r="P68" s="12"/>
      <c r="Q68" s="12"/>
      <c r="R68" s="12"/>
      <c r="S68" s="12"/>
      <c r="T68" s="12"/>
      <c r="U68" s="12"/>
      <c r="V68" s="12"/>
      <c r="W68" s="12"/>
      <c r="X68" s="8"/>
      <c r="Y68" s="8"/>
      <c r="Z68" s="8"/>
      <c r="AA68" s="8"/>
      <c r="AB68" s="8"/>
      <c r="AC68" s="8"/>
      <c r="AD68" s="7"/>
      <c r="AE68" s="7"/>
    </row>
    <row r="69" spans="2:31" x14ac:dyDescent="0.4">
      <c r="B69" s="4"/>
      <c r="C69" s="10"/>
      <c r="D69" s="10"/>
      <c r="E69" s="10"/>
      <c r="F69" s="10"/>
      <c r="G69" s="10"/>
      <c r="H69" s="10"/>
      <c r="I69" s="8"/>
      <c r="J69" s="10"/>
      <c r="K69" s="10"/>
      <c r="L69" s="8"/>
      <c r="M69" s="12"/>
      <c r="N69" s="12"/>
      <c r="O69" s="12"/>
      <c r="P69" s="12"/>
      <c r="Q69" s="12"/>
      <c r="R69" s="12"/>
      <c r="S69" s="12"/>
      <c r="T69" s="12"/>
      <c r="U69" s="12"/>
      <c r="V69" s="12"/>
      <c r="W69" s="12"/>
      <c r="X69" s="8"/>
      <c r="Y69" s="8"/>
      <c r="Z69" s="8"/>
      <c r="AA69" s="8"/>
      <c r="AB69" s="8"/>
      <c r="AC69" s="8"/>
      <c r="AD69" s="7"/>
      <c r="AE69" s="7"/>
    </row>
    <row r="70" spans="2:31" x14ac:dyDescent="0.4">
      <c r="B70" s="4"/>
      <c r="C70" s="10"/>
      <c r="D70" s="10"/>
      <c r="E70" s="10"/>
      <c r="F70" s="10"/>
      <c r="G70" s="10"/>
      <c r="H70" s="10"/>
      <c r="I70" s="8"/>
      <c r="J70" s="10"/>
      <c r="K70" s="10"/>
      <c r="L70" s="8"/>
      <c r="M70" s="12"/>
      <c r="N70" s="12"/>
      <c r="O70" s="12"/>
      <c r="P70" s="12"/>
      <c r="Q70" s="12"/>
      <c r="R70" s="12"/>
      <c r="S70" s="12"/>
      <c r="T70" s="12"/>
      <c r="U70" s="12"/>
      <c r="V70" s="12"/>
      <c r="W70" s="12"/>
      <c r="X70" s="8"/>
      <c r="Y70" s="8"/>
      <c r="Z70" s="8"/>
      <c r="AA70" s="8"/>
      <c r="AB70" s="8"/>
      <c r="AC70" s="8"/>
      <c r="AD70" s="7"/>
      <c r="AE70" s="7"/>
    </row>
    <row r="71" spans="2:31" x14ac:dyDescent="0.4">
      <c r="B71" s="4"/>
      <c r="C71" s="10"/>
      <c r="D71" s="10"/>
      <c r="E71" s="10"/>
      <c r="F71" s="10"/>
      <c r="G71" s="10"/>
      <c r="H71" s="10"/>
      <c r="I71" s="8"/>
      <c r="J71" s="10"/>
      <c r="K71" s="10"/>
      <c r="L71" s="8"/>
      <c r="M71" s="12"/>
      <c r="N71" s="12"/>
      <c r="O71" s="12"/>
      <c r="P71" s="12"/>
      <c r="Q71" s="12"/>
      <c r="R71" s="12"/>
      <c r="S71" s="12"/>
      <c r="T71" s="12"/>
      <c r="U71" s="12"/>
      <c r="V71" s="12"/>
      <c r="W71" s="12"/>
      <c r="X71" s="8"/>
      <c r="Y71" s="8"/>
      <c r="Z71" s="8"/>
      <c r="AA71" s="8"/>
      <c r="AB71" s="8"/>
      <c r="AC71" s="8"/>
      <c r="AD71" s="7"/>
      <c r="AE71" s="7"/>
    </row>
    <row r="72" spans="2:31" x14ac:dyDescent="0.4">
      <c r="B72" s="4"/>
      <c r="C72" s="10"/>
      <c r="D72" s="10"/>
      <c r="E72" s="10"/>
      <c r="F72" s="10"/>
      <c r="G72" s="10"/>
      <c r="H72" s="10"/>
      <c r="I72" s="8"/>
      <c r="J72" s="10"/>
      <c r="K72" s="10"/>
      <c r="L72" s="8"/>
      <c r="M72" s="12"/>
      <c r="N72" s="12"/>
      <c r="O72" s="12"/>
      <c r="P72" s="12"/>
      <c r="Q72" s="12"/>
      <c r="R72" s="12"/>
      <c r="S72" s="12"/>
      <c r="T72" s="12"/>
      <c r="U72" s="12"/>
      <c r="V72" s="12"/>
      <c r="W72" s="12"/>
      <c r="X72" s="8"/>
      <c r="Y72" s="8"/>
      <c r="Z72" s="8"/>
      <c r="AA72" s="8"/>
      <c r="AB72" s="8"/>
      <c r="AC72" s="8"/>
      <c r="AD72" s="7"/>
      <c r="AE72" s="7"/>
    </row>
    <row r="73" spans="2:31" x14ac:dyDescent="0.4">
      <c r="B73" s="4"/>
      <c r="C73" s="10"/>
      <c r="D73" s="10"/>
      <c r="E73" s="10"/>
      <c r="F73" s="10"/>
      <c r="G73" s="10"/>
      <c r="H73" s="10"/>
      <c r="I73" s="8"/>
      <c r="J73" s="10"/>
      <c r="K73" s="10"/>
      <c r="L73" s="8"/>
      <c r="M73" s="12"/>
      <c r="N73" s="12"/>
      <c r="O73" s="12"/>
      <c r="P73" s="12"/>
      <c r="Q73" s="12"/>
      <c r="R73" s="12"/>
      <c r="S73" s="12"/>
      <c r="T73" s="12"/>
      <c r="U73" s="12"/>
      <c r="V73" s="12"/>
      <c r="W73" s="12"/>
      <c r="X73" s="8"/>
      <c r="Y73" s="8"/>
      <c r="Z73" s="8"/>
      <c r="AA73" s="8"/>
      <c r="AB73" s="8"/>
      <c r="AC73" s="8"/>
      <c r="AD73" s="7"/>
      <c r="AE73" s="7"/>
    </row>
    <row r="74" spans="2:31" x14ac:dyDescent="0.4">
      <c r="B74" s="4"/>
      <c r="C74" s="10"/>
      <c r="D74" s="10"/>
      <c r="E74" s="10"/>
      <c r="F74" s="10"/>
      <c r="G74" s="10"/>
      <c r="H74" s="10"/>
      <c r="I74" s="8"/>
      <c r="J74" s="10"/>
      <c r="K74" s="10"/>
      <c r="L74" s="8"/>
      <c r="M74" s="12"/>
      <c r="N74" s="12"/>
      <c r="O74" s="12"/>
      <c r="P74" s="12"/>
      <c r="Q74" s="12"/>
      <c r="R74" s="12"/>
      <c r="S74" s="12"/>
      <c r="T74" s="12"/>
      <c r="U74" s="12"/>
      <c r="V74" s="12"/>
      <c r="W74" s="12"/>
      <c r="X74" s="8"/>
      <c r="Y74" s="8"/>
      <c r="Z74" s="8"/>
      <c r="AA74" s="8"/>
      <c r="AB74" s="8"/>
      <c r="AC74" s="8"/>
      <c r="AD74" s="7"/>
      <c r="AE74" s="7"/>
    </row>
    <row r="75" spans="2:31" x14ac:dyDescent="0.4">
      <c r="B75" s="4"/>
      <c r="C75" s="10"/>
      <c r="D75" s="10"/>
      <c r="E75" s="10"/>
      <c r="F75" s="10"/>
      <c r="G75" s="10"/>
      <c r="H75" s="10"/>
      <c r="I75" s="8"/>
      <c r="J75" s="10"/>
      <c r="K75" s="10"/>
      <c r="L75" s="8"/>
      <c r="M75" s="12"/>
      <c r="N75" s="12"/>
      <c r="O75" s="12"/>
      <c r="P75" s="12"/>
      <c r="Q75" s="12"/>
      <c r="R75" s="12"/>
      <c r="S75" s="12"/>
      <c r="T75" s="12"/>
      <c r="U75" s="12"/>
      <c r="V75" s="12"/>
      <c r="W75" s="12"/>
      <c r="X75" s="8"/>
      <c r="Y75" s="8"/>
      <c r="Z75" s="8"/>
      <c r="AA75" s="8"/>
      <c r="AB75" s="8"/>
      <c r="AC75" s="8"/>
      <c r="AD75" s="7"/>
      <c r="AE75" s="7"/>
    </row>
    <row r="76" spans="2:31" x14ac:dyDescent="0.4">
      <c r="B76" s="4"/>
      <c r="C76" s="10"/>
      <c r="D76" s="10"/>
      <c r="E76" s="10"/>
      <c r="F76" s="10"/>
      <c r="G76" s="10"/>
      <c r="H76" s="10"/>
      <c r="I76" s="8"/>
      <c r="J76" s="10"/>
      <c r="K76" s="10"/>
      <c r="L76" s="8"/>
      <c r="M76" s="12"/>
      <c r="N76" s="12"/>
      <c r="O76" s="12"/>
      <c r="P76" s="12"/>
      <c r="Q76" s="12"/>
      <c r="R76" s="12"/>
      <c r="S76" s="12"/>
      <c r="T76" s="12"/>
      <c r="U76" s="12"/>
      <c r="V76" s="12"/>
      <c r="W76" s="12"/>
      <c r="X76" s="8"/>
      <c r="Y76" s="8"/>
      <c r="Z76" s="8"/>
      <c r="AA76" s="8"/>
      <c r="AB76" s="8"/>
      <c r="AC76" s="8"/>
      <c r="AD76" s="7"/>
      <c r="AE76" s="7"/>
    </row>
    <row r="77" spans="2:31" x14ac:dyDescent="0.4">
      <c r="B77" s="4"/>
      <c r="C77" s="10"/>
      <c r="D77" s="10"/>
      <c r="E77" s="10"/>
      <c r="F77" s="10"/>
      <c r="G77" s="10"/>
      <c r="H77" s="10"/>
      <c r="I77" s="8"/>
      <c r="J77" s="10"/>
      <c r="K77" s="10"/>
      <c r="L77" s="8"/>
      <c r="M77" s="12"/>
      <c r="N77" s="12"/>
      <c r="O77" s="12"/>
      <c r="P77" s="12"/>
      <c r="Q77" s="12"/>
      <c r="R77" s="12"/>
      <c r="S77" s="12"/>
      <c r="T77" s="12"/>
      <c r="U77" s="12"/>
      <c r="V77" s="12"/>
      <c r="W77" s="12"/>
      <c r="X77" s="8"/>
      <c r="Y77" s="8"/>
      <c r="Z77" s="8"/>
      <c r="AA77" s="8"/>
      <c r="AB77" s="8"/>
      <c r="AC77" s="8"/>
      <c r="AD77" s="7"/>
      <c r="AE77" s="7"/>
    </row>
    <row r="78" spans="2:31" x14ac:dyDescent="0.4">
      <c r="B78" s="4"/>
      <c r="C78" s="10"/>
      <c r="D78" s="10"/>
      <c r="E78" s="10"/>
      <c r="F78" s="10"/>
      <c r="G78" s="10"/>
      <c r="H78" s="10"/>
      <c r="I78" s="8"/>
      <c r="J78" s="10"/>
      <c r="K78" s="10"/>
      <c r="L78" s="8"/>
      <c r="M78" s="12"/>
      <c r="N78" s="12"/>
      <c r="O78" s="12"/>
      <c r="P78" s="12"/>
      <c r="Q78" s="12"/>
      <c r="R78" s="12"/>
      <c r="S78" s="12"/>
      <c r="T78" s="12"/>
      <c r="U78" s="12"/>
      <c r="V78" s="12"/>
      <c r="W78" s="12"/>
      <c r="X78" s="8"/>
      <c r="Y78" s="8"/>
      <c r="Z78" s="8"/>
      <c r="AA78" s="8"/>
      <c r="AB78" s="8"/>
      <c r="AC78" s="8"/>
      <c r="AD78" s="7"/>
      <c r="AE78" s="7"/>
    </row>
    <row r="79" spans="2:31" x14ac:dyDescent="0.4">
      <c r="B79" s="4"/>
      <c r="C79" s="10"/>
      <c r="D79" s="10"/>
      <c r="E79" s="10"/>
      <c r="F79" s="10"/>
      <c r="G79" s="10"/>
      <c r="H79" s="10"/>
      <c r="I79" s="8"/>
      <c r="J79" s="10"/>
      <c r="K79" s="10"/>
      <c r="L79" s="8"/>
      <c r="M79" s="12"/>
      <c r="N79" s="12"/>
      <c r="O79" s="12"/>
      <c r="P79" s="12"/>
      <c r="Q79" s="12"/>
      <c r="R79" s="12"/>
      <c r="S79" s="12"/>
      <c r="T79" s="12"/>
      <c r="U79" s="12"/>
      <c r="V79" s="12"/>
      <c r="W79" s="12"/>
      <c r="X79" s="8"/>
      <c r="Y79" s="8"/>
      <c r="Z79" s="8"/>
      <c r="AA79" s="8"/>
      <c r="AB79" s="8"/>
      <c r="AC79" s="8"/>
      <c r="AD79" s="7"/>
      <c r="AE79" s="7"/>
    </row>
    <row r="80" spans="2:31" x14ac:dyDescent="0.4">
      <c r="B80" s="4"/>
      <c r="C80" s="10"/>
      <c r="D80" s="10"/>
      <c r="E80" s="10"/>
      <c r="F80" s="10"/>
      <c r="G80" s="10"/>
      <c r="H80" s="10"/>
      <c r="I80" s="8"/>
      <c r="J80" s="10"/>
      <c r="K80" s="10"/>
      <c r="L80" s="8"/>
      <c r="M80" s="12"/>
      <c r="N80" s="12"/>
      <c r="O80" s="12"/>
      <c r="P80" s="12"/>
      <c r="Q80" s="12"/>
      <c r="R80" s="12"/>
      <c r="S80" s="12"/>
      <c r="T80" s="12"/>
      <c r="U80" s="12"/>
      <c r="V80" s="12"/>
      <c r="W80" s="12"/>
      <c r="X80" s="8"/>
      <c r="Y80" s="8"/>
      <c r="Z80" s="8"/>
      <c r="AA80" s="8"/>
      <c r="AB80" s="8"/>
      <c r="AC80" s="8"/>
      <c r="AD80" s="7"/>
      <c r="AE80" s="7"/>
    </row>
    <row r="81" spans="2:23" x14ac:dyDescent="0.4">
      <c r="B81" s="4"/>
      <c r="C81" s="10"/>
      <c r="D81" s="10"/>
      <c r="E81" s="10"/>
      <c r="F81" s="10"/>
      <c r="G81" s="10"/>
      <c r="H81" s="10"/>
      <c r="I81" s="7"/>
      <c r="J81" s="10"/>
      <c r="K81" s="10"/>
      <c r="L81" s="7"/>
      <c r="M81" s="12"/>
      <c r="N81" s="12"/>
      <c r="O81" s="12"/>
      <c r="P81" s="12"/>
      <c r="Q81" s="12"/>
      <c r="R81" s="12"/>
      <c r="S81" s="12"/>
      <c r="T81" s="12"/>
      <c r="U81" s="12"/>
      <c r="V81" s="12"/>
      <c r="W81" s="12"/>
    </row>
    <row r="82" spans="2:23" x14ac:dyDescent="0.4">
      <c r="B82" s="1"/>
      <c r="D82" s="2"/>
    </row>
  </sheetData>
  <phoneticPr fontId="1"/>
  <hyperlinks>
    <hyperlink ref="B47" r:id="rId1" display="https://www.indb.co.jp/service/corporate_data/eol/" xr:uid="{D45138AB-5AD1-4B2A-9E7E-5F008BFA29D8}"/>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2025-12-15T10:19:06Z</dcterms:created>
  <dcterms:modified xsi:type="dcterms:W3CDTF">2025-12-15T10:19:12Z</dcterms:modified>
</cp:coreProperties>
</file>